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92" windowHeight="7932" activeTab="2"/>
  </bookViews>
  <sheets>
    <sheet name="สรุป66" sheetId="1" r:id="rId1"/>
    <sheet name="Sheet1" sheetId="2" r:id="rId2"/>
    <sheet name="66" sheetId="3" r:id="rId3"/>
    <sheet name="Sheet2" sheetId="4" r:id="rId4"/>
  </sheets>
  <definedNames>
    <definedName name="_xlnm.Print_Titles" localSheetId="2">'66'!$1:$2</definedName>
    <definedName name="_xlnm.Print_Titles" localSheetId="0">'สรุป66'!$1:$3</definedName>
  </definedNames>
  <calcPr fullCalcOnLoad="1"/>
</workbook>
</file>

<file path=xl/sharedStrings.xml><?xml version="1.0" encoding="utf-8"?>
<sst xmlns="http://schemas.openxmlformats.org/spreadsheetml/2006/main" count="628" uniqueCount="267">
  <si>
    <t>บัญชีสรุปจำนวนโครงการและงบประมาณ</t>
  </si>
  <si>
    <t>1. ยุทธศาสตร์การพัฒนาด้านโครงสร้างพื้นฐาน</t>
  </si>
  <si>
    <t>2. ยุทธศาสตร์การพัฒนาด้านงานส่งเสริมคุณภาพชีวิต</t>
  </si>
  <si>
    <t xml:space="preserve">  2.1 แนวทางการพัฒนาด้านการส่งเสริมอาชีพ</t>
  </si>
  <si>
    <t>3. ยุทธศาสตร์การพัฒนาด้านการวางแผน การส่งเสริมการลงทุนพาณิชยกรรมและการท่องเที่ยว</t>
  </si>
  <si>
    <t>4. ยุทธศาสตร์การพัฒนาด้านการจัดระเบียบชุมชนสังคมและการรักษาความสงบเรียบร้อย</t>
  </si>
  <si>
    <t>6. ยุทธศาสตร์การพัฒนาด้านศิลปวัฒนธรรม จารีตประเพณีและภูมิปัญญาท้องถิ่น</t>
  </si>
  <si>
    <t>รวม</t>
  </si>
  <si>
    <t>สำนักปลัดฯ</t>
  </si>
  <si>
    <t>โครงการ/กิจกรรม</t>
  </si>
  <si>
    <t>5. ยุทธศาสตร์การพัฒนาด้านการบริหารจัดการและการอนุรักษ์ทรัพยากรธรรมชาติ</t>
  </si>
  <si>
    <t>โครงการจัดซื้ออุปกรณ์กีฬา</t>
  </si>
  <si>
    <t>องค์การบริหารส่วนตำบลโสกก่าม  อำเภอเซกา  จังหวัดบึงกาฬ</t>
  </si>
  <si>
    <t xml:space="preserve"> </t>
  </si>
  <si>
    <t>ที่ดำเนินการ</t>
  </si>
  <si>
    <t>งบประมาณ</t>
  </si>
  <si>
    <t>หน่วยงาน</t>
  </si>
  <si>
    <t>ดำเนินการ</t>
  </si>
  <si>
    <t>ที่</t>
  </si>
  <si>
    <t>ตำบลโสกก่าม</t>
  </si>
  <si>
    <t>ค่าใช้จ่ายในการป้องกันและ</t>
  </si>
  <si>
    <t>ระวังโรคติดต่อต่างๆ</t>
  </si>
  <si>
    <t>โสกก่าม</t>
  </si>
  <si>
    <t>โครงการจัดกิจกรรมงาน</t>
  </si>
  <si>
    <t>ประเพณีแข่งขันกีฬา</t>
  </si>
  <si>
    <t>ประจำปีตำบลโสกก่าม</t>
  </si>
  <si>
    <t>โครงการรณรงค์ป้องกันและ</t>
  </si>
  <si>
    <t>ลดอุบัติเหตุ</t>
  </si>
  <si>
    <t>กองช่าง</t>
  </si>
  <si>
    <t>โครงการประเพณีแห่เทียน</t>
  </si>
  <si>
    <t>โครงการจัดกิจกรรมวันเด็ก</t>
  </si>
  <si>
    <t>จำนวนโครงการ</t>
  </si>
  <si>
    <t>คิดเป็นร้อยละของ</t>
  </si>
  <si>
    <t>โครงการทั้งหมด</t>
  </si>
  <si>
    <t>จำนวน</t>
  </si>
  <si>
    <t xml:space="preserve">5. ยุทธศาสตร์การพัฒนาด้านการบริหารการจัดการและการอนุรักษ์ </t>
  </si>
  <si>
    <t>ทรัพยากรธรรมชาติ</t>
  </si>
  <si>
    <t xml:space="preserve">  รวมทั้งสิ้น (1+2+3+4+5+6+7)</t>
  </si>
  <si>
    <t xml:space="preserve">3. ยุทธสาสตร์การพัฒนาด้านการวางแผนการส่งเสริมการลงทุน  </t>
  </si>
  <si>
    <t>การพาณิชย์ การท่องเที่ยว</t>
  </si>
  <si>
    <t xml:space="preserve">และรักษาความสงบเรียบร้อย </t>
  </si>
  <si>
    <t xml:space="preserve">4. ยุทธศาสตร์การพัฒนาด้านการจัดระเบียบชุมชน สังคม   </t>
  </si>
  <si>
    <t>และภูมิปัญญาท้องถิ่น</t>
  </si>
  <si>
    <t xml:space="preserve">6. ยุทธศาสตร์การพัฒนาด้านศิลปวัฒนธรรม จารีตประเพณี  </t>
  </si>
  <si>
    <t>โครงการแข่งขันทักษะด้าน</t>
  </si>
  <si>
    <t>ในชุมชน</t>
  </si>
  <si>
    <t>กองการศึกษาฯ</t>
  </si>
  <si>
    <t>กองสวัสดิการสังคม</t>
  </si>
  <si>
    <t xml:space="preserve">โครงการรักน้ำ รักป่า  </t>
  </si>
  <si>
    <t>รักแผ่นดิน</t>
  </si>
  <si>
    <t>2.  ยุทธศาสตร์การพัฒนาด้านงานส่งเสริมคุณภาพชีวิต</t>
  </si>
  <si>
    <t>6.1  แผนงานการศาสนา วัฒนธรรมและนันทนาการ</t>
  </si>
  <si>
    <t>แผนงานการศึกษา</t>
  </si>
  <si>
    <t>แผนงานอุตสาหกรรมและการโยธา</t>
  </si>
  <si>
    <t>โครงการจัดซื้อเวชภัณฑ์ยา</t>
  </si>
  <si>
    <t>แผนงานสาธารณสุข</t>
  </si>
  <si>
    <t>แผนงานการศาสนา วัฒนธรรมและนันทนาการ</t>
  </si>
  <si>
    <t>แผนงานการรักษาความสงบภายใน</t>
  </si>
  <si>
    <t>แผนงานการเกษตร</t>
  </si>
  <si>
    <t>เข้าพรรษาตำบลโสกก่าม</t>
  </si>
  <si>
    <t>โครงการอบรมคุณธรรม</t>
  </si>
  <si>
    <t>จริยธรรมให้กับเด็กและ</t>
  </si>
  <si>
    <t>เยาวชนตำบลโสกก่าม</t>
  </si>
  <si>
    <t>7. ยุทธศาสตร์การพัฒนาด้านการบริหารจัดการบ้านเมืองที่ดี</t>
  </si>
  <si>
    <t>แผนงานบริหารงานทั่วไป</t>
  </si>
  <si>
    <t>ค่าดำเนินการถ่ายโอน</t>
  </si>
  <si>
    <t>ภารกิจการควบคุมไฟป่า</t>
  </si>
  <si>
    <t>ค่าจัดทำป้าย</t>
  </si>
  <si>
    <t>ประชาสัมพันธ์การยื่นแบบ</t>
  </si>
  <si>
    <t>แสดงรายการเสียภาษี</t>
  </si>
  <si>
    <t>ค่าจัดเก็บภาษีนอกสถานที่</t>
  </si>
  <si>
    <t>1.1  แผนงานอุตสาหกรรมและการโยธา</t>
  </si>
  <si>
    <t>2.1  แผนงานสังคมสงเคราะห์</t>
  </si>
  <si>
    <t xml:space="preserve">3.1  แผนงานการศาสนา วัฒนธรรมและนันทนาการ </t>
  </si>
  <si>
    <t>4.1  แผนงานรักษาความสงบภายใน</t>
  </si>
  <si>
    <t>5.1  แผนงานการเกษตร</t>
  </si>
  <si>
    <t>7.1  แผนงานบริหารงานทั่วไป</t>
  </si>
  <si>
    <t>7.2  แผนงานการศึกษา</t>
  </si>
  <si>
    <t>7.3  แผนงานสงคมสงเคราะห์</t>
  </si>
  <si>
    <t>7.4  แผนงานอุตสาหกรรมและการโยธา</t>
  </si>
  <si>
    <t>7.5  แผนงานงบกลาง</t>
  </si>
  <si>
    <t>สำนักปลัดฯ/กองคลัง</t>
  </si>
  <si>
    <t>โครงการพัฒนาเทคโนโลยี</t>
  </si>
  <si>
    <t>เพื่อการเรียนการสอน</t>
  </si>
  <si>
    <t>การสอน</t>
  </si>
  <si>
    <t>อุดหนุนให้คณะกรรมการ</t>
  </si>
  <si>
    <t>โครงการสัตว์ปลอดโรค</t>
  </si>
  <si>
    <t>คนปลอดภัยโรคพิษสุนัขบ้า</t>
  </si>
  <si>
    <t>เพื่อจ่ายเป็นค่าจัดการเรียน</t>
  </si>
  <si>
    <t>2.2  แผนงานการศึกษา</t>
  </si>
  <si>
    <t>2.3  แผนงานสาธารณสุข</t>
  </si>
  <si>
    <t>โครงการแข่งกีฬาสี</t>
  </si>
  <si>
    <t>โครงการสนับสนุนค่าใช้จ่าย</t>
  </si>
  <si>
    <t>ในการจัดการศึกษา</t>
  </si>
  <si>
    <t>โครงการจัดการศึกษา</t>
  </si>
  <si>
    <t>ด้านวิชาการอันเป็นประโยชน์</t>
  </si>
  <si>
    <t>ต่อโรงเรียนและชุมชน</t>
  </si>
  <si>
    <t xml:space="preserve">โครงการวัด ราษ รัฐ </t>
  </si>
  <si>
    <t>สร้างสุข</t>
  </si>
  <si>
    <t>โครงการดำเนินการตาม</t>
  </si>
  <si>
    <t>นโยบายสำคัญและจำเป็น</t>
  </si>
  <si>
    <t>เร่งด่วนของรัฐบาล</t>
  </si>
  <si>
    <t xml:space="preserve">โครงการฝึกอบรมอาชีพสำหรับผู้พิการและผู้สูงอายุในเขตตำบลโสกก่าม </t>
  </si>
  <si>
    <t>โครงการสงเคราะห์ช่วยเหลือและบรรเทาสาธารณภัยแก่ผู้ประสบความเดือดร้อน</t>
  </si>
  <si>
    <t>โครงการอาหารกลางวัน</t>
  </si>
  <si>
    <t xml:space="preserve">โครงการตรวจสุขภาพประจำปี ของศูนย์พัฒนาเด็กเล็กตำบลโสกก่าม </t>
  </si>
  <si>
    <t xml:space="preserve">ครงการจัดทำหลักสูตรการศึกษาท้องถิ่น </t>
  </si>
  <si>
    <t>โครงการอาหารเสริมนม</t>
  </si>
  <si>
    <t>ชั้นประถมศึกษาปีที่ 1-6</t>
  </si>
  <si>
    <t>โครงการอุดหนุนอาหาร</t>
  </si>
  <si>
    <t>กลางวันเด็กอนุบาล เด็กเล็ก</t>
  </si>
  <si>
    <t>โครงการศูนย์เรียนรู้</t>
  </si>
  <si>
    <t>ภูมิปัญญาท้องถิ่น</t>
  </si>
  <si>
    <t>สำหรับอนุบาลและเด็กเล็ก</t>
  </si>
  <si>
    <t xml:space="preserve">เพื่อจ่ายเป็นค่าใช้จ่ายในโครงการฝึกอบรมอาชีพสำหรับผู้พิการและผู้สูงอายุในเขตตำบลโสกก่าม 
</t>
  </si>
  <si>
    <t>เพื่ออุดหนุนเหล่ากาชาดจังหวัดบึงกาฬ เพื่อสนับสนุนโครงการสงเคราะห์ช่วยเหลือและบรรเทาสาธารณภัยแก่ผู้ประสบความเดือดร้อน</t>
  </si>
  <si>
    <t>อุดหนุนกิ่งกาชาดอำเภอ   เซกา</t>
  </si>
  <si>
    <t>นิเทศอบรมผู้ปกครองของ</t>
  </si>
  <si>
    <t>ศูนย์พัฒนาเด็กเล็กตำบล</t>
  </si>
  <si>
    <t>อาหารเสริมนมสำหรับให้</t>
  </si>
  <si>
    <t>รณรงค์ต่อต้านยาเสพติด</t>
  </si>
  <si>
    <t>อุดหนุนปกครองอำเภอเซกา</t>
  </si>
  <si>
    <t>ท้องถิ่นรักการอ่าน</t>
  </si>
  <si>
    <t>แผนการดำเนินงาน ประจำปีงบประมาณ พ.ศ.2566</t>
  </si>
  <si>
    <t>อุดหนุนการไฟฟ้าส่วนภาค</t>
  </si>
  <si>
    <t>ภูมิภาคอำเภอเซกา</t>
  </si>
  <si>
    <t>แผนงานเคหะและชุมชน</t>
  </si>
  <si>
    <t>โครงการบุญบั้งไฟ</t>
  </si>
  <si>
    <t>จัดงานประเพณีบุญบั้งไฟ</t>
  </si>
  <si>
    <t>1.2  แผนงานเคหะและชุมชน</t>
  </si>
  <si>
    <t xml:space="preserve">เพื่อจ่ายในโครงการจัดทำหลักสูตรการศึกษาท้องถิ่น 
</t>
  </si>
  <si>
    <t>และยาฆ่าเชื้อโรค</t>
  </si>
  <si>
    <t>วิชาการ</t>
  </si>
  <si>
    <t xml:space="preserve">หมู่บ้าน </t>
  </si>
  <si>
    <t>ผลการดำเนินการ</t>
  </si>
  <si>
    <t>ผลผลิต</t>
  </si>
  <si>
    <t>งบประมาณ (บาท)</t>
  </si>
  <si>
    <t>เหลือจ่าย</t>
  </si>
  <si>
    <t xml:space="preserve"> ที่เริ่มและสิ้นสุด</t>
  </si>
  <si>
    <t xml:space="preserve">(ระบุ วัน เดือน ปี </t>
  </si>
  <si>
    <t xml:space="preserve">                ระยะเวลาดำเนินการ                </t>
  </si>
  <si>
    <t>ปัญหา/อุปสรรค</t>
  </si>
  <si>
    <t>ข้อเสนอแนะ</t>
  </si>
  <si>
    <t>ขนาดกว้าง 4.00 เมตร  ยาว 72.00เมตรหนา 0.15 เมตร หรือมีพื้นที่เทคอนกรีตไม่น้อยกว่า 288 ตารางเมตร</t>
  </si>
  <si>
    <t xml:space="preserve">     ผลการ     ใช้จ่าย</t>
  </si>
  <si>
    <t>ลำดับ</t>
  </si>
  <si>
    <t xml:space="preserve">ขนาดกว้าง 4.00 เมตร  ยาว 72.00เมตรหนา 0.15 เมตร หรือมีพื้นที่เทคอนกรีตไม่น้อยกว่า 288 ตารางเมตร </t>
  </si>
  <si>
    <t xml:space="preserve">ขนาดกว้าง 4.00 เมตร ยาว 72.00 เมตรหนา 0.15  เมตร หรือมีพื้นที่เทคอนกรีตไม่น้อยกว่า 288 ตารางเมตร </t>
  </si>
  <si>
    <t>ขนาดกว้าง 4.00 เมตร ยาว 72.00 เมตรหนา 0.15  เมตร หรือมีพื้นที่เทคอนกรีตไม่น้อยกว่า 288 ตารางเมตร</t>
  </si>
  <si>
    <t xml:space="preserve">ขนาดกว้าง 5.00 เมตร ยาว 13.12 เมตร สูง 3.50 เมตร รายละเอียดตามแบบ อบต. กำหนด </t>
  </si>
  <si>
    <t>ก่อสร้างอาคารอเนกประสงค์บริเวณองค์การบริหารส่วนตำบลโสกก่าม</t>
  </si>
  <si>
    <t xml:space="preserve">ขนาดกว้าง 4.00 เมตร ยาว 72.00 เมตรหนา 0.15  เมตร หรือมีพื้นที่เทคอนกรีตไม่น้อยกว่า 288 ตารางเมตร  
 </t>
  </si>
  <si>
    <t xml:space="preserve">  ได้รับ   จัดสรร</t>
  </si>
  <si>
    <t>ขยายเขตไฟฟ้าภายในเขต</t>
  </si>
  <si>
    <t>เพื่อสงเคราะห์ช่วยเหลือและบรรเทาสาธารณภัยแก่ผู้ประสบความเดือดร้อนในเขตอำเภอ  เซกา</t>
  </si>
  <si>
    <t xml:space="preserve">จ่ายเป็นค่าอาหารกลางวันให้เด็กในศูนย์พัฒนาเด็กเล็กในตำบลโสกก่าม จำนวน 98 คน อัตราคนละ 21 บาท ต่อวัน จำนวน 245 วัน          </t>
  </si>
  <si>
    <t xml:space="preserve">โครงการตรวจสุขภาพประจำปี ของศูนย์พัฒนาเด็กเล็กตำบลโสกก่าม    </t>
  </si>
  <si>
    <t>จำนวน 98 คนๆละ 1,700</t>
  </si>
  <si>
    <t>ครูศูนย์พัฒนาเด็กเล็ก</t>
  </si>
  <si>
    <t>จัดซื้อเวชภัณฑ์และยา</t>
  </si>
  <si>
    <t>ฆ่าเชื้อ</t>
  </si>
  <si>
    <t xml:space="preserve">จัดกิจกรรมวันเด็ก </t>
  </si>
  <si>
    <t>ด้านวิชาการ</t>
  </si>
  <si>
    <t>จัดกิจกรรมแข่งขันทักษะ</t>
  </si>
  <si>
    <t>แข่งขันกีฬาสี</t>
  </si>
  <si>
    <t>นิเทศอบรมผู้ปกครอง</t>
  </si>
  <si>
    <t xml:space="preserve">จำนวน 529 คนๆละ 8   </t>
  </si>
  <si>
    <t>บาท จำนวน 260 วัน</t>
  </si>
  <si>
    <t>จัดกิจกรรมด้านวิชาการ</t>
  </si>
  <si>
    <t>จำนวนเด็ก 98 คน</t>
  </si>
  <si>
    <t>บาท จำนวน 200 วัน</t>
  </si>
  <si>
    <t xml:space="preserve">จำนวน 529 คนๆ ละ 21   </t>
  </si>
  <si>
    <t>ขนาดกว้าง 4.00 เมตร  ยาว 72.00 เมตรหนา 0.15 เมตร หรือมีพื้นที่เทคอนกรีตไม่น้อยกว่า 288 ตารางเมตร</t>
  </si>
  <si>
    <t xml:space="preserve">จัดกิจกรรม </t>
  </si>
  <si>
    <t>อุดหนุนคณะกรรมหมู่บ้าน</t>
  </si>
  <si>
    <t>สำรวจข้อมูลสัตว์และขึ้น</t>
  </si>
  <si>
    <t>ทะเบียนสัตว์</t>
  </si>
  <si>
    <t>ป้องกันและแก้ไขปัญหา</t>
  </si>
  <si>
    <t>ยาเสพติด</t>
  </si>
  <si>
    <t>จัดซื้อวัคซีน</t>
  </si>
  <si>
    <t>จัดซื้ออุปกรณ์กีฬา</t>
  </si>
  <si>
    <t>จัดกิจกรรมแข่งขันกีฬา</t>
  </si>
  <si>
    <t>จัดทำป้ายรณรงค์ป้องกัน</t>
  </si>
  <si>
    <t>และลดอุบัติเหตุ</t>
  </si>
  <si>
    <t>จัดกิจกรรมรักน้ำ รักป่า</t>
  </si>
  <si>
    <t>จัดงานประเพณี</t>
  </si>
  <si>
    <t>แห่เทียน</t>
  </si>
  <si>
    <t>จัดกิจกรรม</t>
  </si>
  <si>
    <t>จริยธรรม</t>
  </si>
  <si>
    <t xml:space="preserve">จัดอบรมคุณธรรม </t>
  </si>
  <si>
    <t>จัดศูนย์เรียนรู้ภูมิปัญญา</t>
  </si>
  <si>
    <t>ท้องถิ่น</t>
  </si>
  <si>
    <t xml:space="preserve">จัดกิจกรรมท้องถิ่น </t>
  </si>
  <si>
    <t>รักการอ่าน</t>
  </si>
  <si>
    <t>ดำเนินการามภารกิจ</t>
  </si>
  <si>
    <t>ถ่ายโอน</t>
  </si>
  <si>
    <t>ดำเนินการตามนโยบาย</t>
  </si>
  <si>
    <t>เร่งด่วน</t>
  </si>
  <si>
    <t>จัดกิจกรรมงาน</t>
  </si>
  <si>
    <t>พระราชพิธี</t>
  </si>
  <si>
    <t>ดำเนินการตามโครงการ</t>
  </si>
  <si>
    <t>จัดเก็บภาษี</t>
  </si>
  <si>
    <t>ประชาสัมพันธ์</t>
  </si>
  <si>
    <t xml:space="preserve">ลงดินลูกรังจำนวน  1,686 ลูกบาศก์เมตร และปรับเกลี่ยเรียบ </t>
  </si>
  <si>
    <t>ก่อสร้างถนนคอนกรีตเสริมเหล็กภายในหมู่บ้าน หมู่ 1</t>
  </si>
  <si>
    <t>ก่อสร้างถนนคอนกรีตเสริมเหล็กภายในหมู่บ้าน หมู่ 11</t>
  </si>
  <si>
    <t>ก่อสร้างถนนคอนกรีตเสริมเหล็กภายในหมู่บ้าน หมู่ 12</t>
  </si>
  <si>
    <t>ก่อสร้างถนนคอนกรีตเสริมเหล็กภายในหมู่บ้าน หมู่ 2</t>
  </si>
  <si>
    <t xml:space="preserve">ก่อสร้างถนนคอนกรีตเสริมเหล็กภายในหมู่บ้าน หมู่ 3 </t>
  </si>
  <si>
    <t>ก่อสร้างถนนคอนกรีตเสริมเหล็กภายในหมู่บ้าน  หมู่ 4</t>
  </si>
  <si>
    <t xml:space="preserve">ก่อสร้างถนนคอนกรีตเสริมเหล็กภายในหมู่บ้าน หมู่ 5 </t>
  </si>
  <si>
    <t>ก่อสร้างถนนคอนกรีตเสริมเหล็กภายในหมู่บ้าน หมู่ 6</t>
  </si>
  <si>
    <t>ก่อสร้างถนนคอนกรีตเสริมเหล็กภายในหมู่บ้าน หมู่ 7</t>
  </si>
  <si>
    <t>ก่อสร้างถนนคอนกรีตเสริมเหล็กภายในหมู่บ้าน หมู่ 8</t>
  </si>
  <si>
    <t>ก่อสร้างถนนคอนกรีตเสริมเหล็กภายในหมู่บ้าน หมู่ 10</t>
  </si>
  <si>
    <t>ปรับปรุงที่สาธารณะประโยชน์ หมู่ 9</t>
  </si>
  <si>
    <t xml:space="preserve"> -</t>
  </si>
  <si>
    <t xml:space="preserve"> 17 กันยายน 2565        - 31 ตุลาคม 2565  </t>
  </si>
  <si>
    <t xml:space="preserve"> 8 มีนาคม 2566            - 6 พฤษภาคม 2566  </t>
  </si>
  <si>
    <t xml:space="preserve"> 8 มีนาคม 2566           - 6 พฤษภาคม 2566  </t>
  </si>
  <si>
    <t xml:space="preserve"> 11 มีนาคม  2566        - 9  พฤษภาคม 2566  </t>
  </si>
  <si>
    <t xml:space="preserve"> 9 มีนาคม 2566           - 7 พฤษภาคม 2566  </t>
  </si>
  <si>
    <t xml:space="preserve"> 11 มีนาคม 2566         - 9 พฤษภาคม 2566  </t>
  </si>
  <si>
    <t xml:space="preserve">ดำเนินการแล้วเสร็จ     </t>
  </si>
  <si>
    <t xml:space="preserve"> 18 มีนาคม  2566        - 16  พฤษภาคม 2566  </t>
  </si>
  <si>
    <t xml:space="preserve"> 9  มิถุนายน  2566        - 7  สิงหาคม  2566  </t>
  </si>
  <si>
    <t xml:space="preserve"> 9  มีนาคม  2566         - 7  พฤษภาคม 2566  </t>
  </si>
  <si>
    <t>รายงานผลการดำเนินงาน ประจำปี 2566</t>
  </si>
  <si>
    <t xml:space="preserve"> 25 กรกฎาคม 2566</t>
  </si>
  <si>
    <t xml:space="preserve"> - 25 สิงหาคม 2566</t>
  </si>
  <si>
    <t>ดำเนินการแล้วเสร็จ</t>
  </si>
  <si>
    <t xml:space="preserve"> 3  กุมภาพันธ์  2566     - 8  กุมภาพันธ์  2566  </t>
  </si>
  <si>
    <t xml:space="preserve"> 1 กุมภาพันธ์  2566     - 5  กุมภาพันธ์  2566  </t>
  </si>
  <si>
    <t xml:space="preserve"> - </t>
  </si>
  <si>
    <t xml:space="preserve"> 1 ตุลาคม  2565        - 30 กันยายน 2566  </t>
  </si>
  <si>
    <t xml:space="preserve"> 1  พฤศจิกายน  2565    - 1 พฤศจิกายน  2565  </t>
  </si>
  <si>
    <t xml:space="preserve"> 5 กุมภาพันธ์ 2566       - 5 กุมภาพันธ์ 2566  </t>
  </si>
  <si>
    <t>14 พฤศจิกายน 2565 -</t>
  </si>
  <si>
    <t xml:space="preserve"> 14 พฤศจิกายน 2565</t>
  </si>
  <si>
    <t xml:space="preserve"> 9 มกราคม 2566 -</t>
  </si>
  <si>
    <t xml:space="preserve"> 9 มกราคม 2566 </t>
  </si>
  <si>
    <t xml:space="preserve"> 1 กุมภาพันธ์ 2566 -</t>
  </si>
  <si>
    <t xml:space="preserve"> 1 กุมภาพันธ์ 2566 </t>
  </si>
  <si>
    <t xml:space="preserve"> 1 ตุลาคม 2565 -</t>
  </si>
  <si>
    <t xml:space="preserve"> 30 กันยายน 2566 </t>
  </si>
  <si>
    <t xml:space="preserve"> 23 มีนาคม 2566 -</t>
  </si>
  <si>
    <t xml:space="preserve"> 23 มีนาคม 2566 </t>
  </si>
  <si>
    <t xml:space="preserve"> 11 พฤศจิกายน 2565 -</t>
  </si>
  <si>
    <t xml:space="preserve"> 11 พฤศจิกายน 2565 </t>
  </si>
  <si>
    <t xml:space="preserve"> 20 ธันวาคม 2565 -</t>
  </si>
  <si>
    <t xml:space="preserve"> 20 ธันวาคม 2565 </t>
  </si>
  <si>
    <t xml:space="preserve"> 27 ธันวาคม 2565 -</t>
  </si>
  <si>
    <t xml:space="preserve"> 27 ธันวาคม 2565 </t>
  </si>
  <si>
    <t xml:space="preserve"> 1 กรกฎาคม 2566 -</t>
  </si>
  <si>
    <t xml:space="preserve"> 1 กรกฎาคม 2566 </t>
  </si>
  <si>
    <t xml:space="preserve"> 27 กรกฎาคม 2566 -</t>
  </si>
  <si>
    <t xml:space="preserve"> 27 กรกฎาคม 2566 </t>
  </si>
  <si>
    <t xml:space="preserve"> 12 มิถุนายน 2566 -</t>
  </si>
  <si>
    <t xml:space="preserve"> 12 มิถุนายน 2566 </t>
  </si>
  <si>
    <t xml:space="preserve"> 18 มกราคม 2566 -</t>
  </si>
  <si>
    <t xml:space="preserve"> 18 มกราคม 2566 </t>
  </si>
  <si>
    <t xml:space="preserve"> 18 มกราคม 2566</t>
  </si>
  <si>
    <t xml:space="preserve"> 1  มีนาคม 2566 -</t>
  </si>
  <si>
    <t xml:space="preserve"> 1  มีนาคม 2566 </t>
  </si>
  <si>
    <t xml:space="preserve"> 18  มีนาคม  2566 -   16  พฤษภาคม 2566  </t>
  </si>
  <si>
    <t xml:space="preserve"> 24 กุมภาพันธ์  2566 -25  มีนาคม  2566  </t>
  </si>
  <si>
    <t xml:space="preserve"> 17  กุมภาพันธ์  2566 - 22  กุมภาพันธ์  2566 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</si>
</sst>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[$-41E]d\ mmmm\ yyyy"/>
    <numFmt numFmtId="201" formatCode="[$-1070000]d/m/yy;@"/>
    <numFmt numFmtId="202" formatCode="#,##0.00;[Red]#,##0.00"/>
    <numFmt numFmtId="203" formatCode="_-* #,##0.0_-;\-* #,##0.0_-;_-* &quot;-&quot;??_-;_-@_-"/>
    <numFmt numFmtId="204" formatCode="_-* #,##0_-;\-* #,##0_-;_-* &quot;-&quot;??_-;_-@_-"/>
    <numFmt numFmtId="205" formatCode="0.000"/>
    <numFmt numFmtId="206" formatCode="0.0000"/>
    <numFmt numFmtId="207" formatCode="#,##0.000"/>
    <numFmt numFmtId="208" formatCode="0.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0.00000"/>
    <numFmt numFmtId="214" formatCode="#,##0.0000"/>
    <numFmt numFmtId="215" formatCode="#,##0.00000"/>
    <numFmt numFmtId="216" formatCode="#,##0.000000"/>
    <numFmt numFmtId="217" formatCode="t0.0"/>
    <numFmt numFmtId="218" formatCode="t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b/>
      <sz val="16"/>
      <color indexed="10"/>
      <name val="TH SarabunIT๙"/>
      <family val="2"/>
    </font>
    <font>
      <sz val="14"/>
      <color indexed="10"/>
      <name val="TH Sarabun New"/>
      <family val="2"/>
    </font>
    <font>
      <b/>
      <sz val="14"/>
      <color indexed="1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4"/>
      <color rgb="FFFF0000"/>
      <name val="TH Sarabun New"/>
      <family val="2"/>
    </font>
    <font>
      <b/>
      <sz val="14"/>
      <color rgb="FFFF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59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59" fontId="4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/>
    </xf>
    <xf numFmtId="204" fontId="48" fillId="0" borderId="13" xfId="0" applyNumberFormat="1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3" xfId="0" applyFont="1" applyBorder="1" applyAlignment="1">
      <alignment/>
    </xf>
    <xf numFmtId="204" fontId="5" fillId="0" borderId="11" xfId="39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shrinkToFit="1"/>
    </xf>
    <xf numFmtId="204" fontId="48" fillId="0" borderId="13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8" xfId="0" applyFont="1" applyBorder="1" applyAlignment="1">
      <alignment horizontal="center"/>
    </xf>
    <xf numFmtId="204" fontId="48" fillId="0" borderId="13" xfId="39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204" fontId="48" fillId="0" borderId="11" xfId="39" applyNumberFormat="1" applyFont="1" applyBorder="1" applyAlignment="1">
      <alignment/>
    </xf>
    <xf numFmtId="0" fontId="48" fillId="0" borderId="13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204" fontId="48" fillId="0" borderId="0" xfId="0" applyNumberFormat="1" applyFont="1" applyBorder="1" applyAlignment="1">
      <alignment horizontal="center"/>
    </xf>
    <xf numFmtId="204" fontId="47" fillId="0" borderId="0" xfId="0" applyNumberFormat="1" applyFont="1" applyAlignment="1">
      <alignment/>
    </xf>
    <xf numFmtId="2" fontId="48" fillId="0" borderId="18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04" fontId="47" fillId="0" borderId="0" xfId="39" applyNumberFormat="1" applyFont="1" applyBorder="1" applyAlignment="1">
      <alignment horizontal="center"/>
    </xf>
    <xf numFmtId="204" fontId="5" fillId="0" borderId="15" xfId="39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59" fontId="48" fillId="0" borderId="13" xfId="0" applyNumberFormat="1" applyFont="1" applyBorder="1" applyAlignment="1">
      <alignment horizontal="center"/>
    </xf>
    <xf numFmtId="59" fontId="48" fillId="0" borderId="11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/>
    </xf>
    <xf numFmtId="59" fontId="4" fillId="0" borderId="11" xfId="0" applyNumberFormat="1" applyFont="1" applyBorder="1" applyAlignment="1">
      <alignment horizontal="center"/>
    </xf>
    <xf numFmtId="204" fontId="5" fillId="0" borderId="11" xfId="39" applyNumberFormat="1" applyFont="1" applyBorder="1" applyAlignment="1">
      <alignment/>
    </xf>
    <xf numFmtId="204" fontId="5" fillId="0" borderId="11" xfId="39" applyNumberFormat="1" applyFont="1" applyBorder="1" applyAlignment="1">
      <alignment/>
    </xf>
    <xf numFmtId="204" fontId="5" fillId="0" borderId="12" xfId="39" applyNumberFormat="1" applyFont="1" applyBorder="1" applyAlignment="1">
      <alignment vertical="center" wrapText="1"/>
    </xf>
    <xf numFmtId="204" fontId="4" fillId="0" borderId="15" xfId="39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/>
    </xf>
    <xf numFmtId="204" fontId="5" fillId="0" borderId="11" xfId="39" applyNumberFormat="1" applyFont="1" applyBorder="1" applyAlignment="1">
      <alignment horizontal="center"/>
    </xf>
    <xf numFmtId="204" fontId="4" fillId="0" borderId="13" xfId="39" applyNumberFormat="1" applyFont="1" applyBorder="1" applyAlignment="1">
      <alignment horizontal="center"/>
    </xf>
    <xf numFmtId="204" fontId="5" fillId="0" borderId="12" xfId="39" applyNumberFormat="1" applyFont="1" applyBorder="1" applyAlignment="1">
      <alignment horizontal="center" vertical="center"/>
    </xf>
    <xf numFmtId="204" fontId="4" fillId="0" borderId="12" xfId="39" applyNumberFormat="1" applyFont="1" applyBorder="1" applyAlignment="1">
      <alignment horizontal="center" vertical="center"/>
    </xf>
    <xf numFmtId="43" fontId="0" fillId="0" borderId="0" xfId="39" applyFont="1" applyAlignment="1">
      <alignment/>
    </xf>
    <xf numFmtId="0" fontId="0" fillId="0" borderId="0" xfId="0" applyFont="1" applyAlignment="1">
      <alignment/>
    </xf>
    <xf numFmtId="204" fontId="5" fillId="0" borderId="15" xfId="0" applyNumberFormat="1" applyFont="1" applyBorder="1" applyAlignment="1">
      <alignment horizontal="center"/>
    </xf>
    <xf numFmtId="204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20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7" fillId="0" borderId="2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0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top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5" xfId="35" applyFont="1" applyBorder="1" applyAlignment="1">
      <alignment vertical="top" wrapText="1" readingOrder="1"/>
      <protection/>
    </xf>
    <xf numFmtId="0" fontId="6" fillId="0" borderId="20" xfId="35" applyFont="1" applyBorder="1" applyAlignment="1">
      <alignment vertical="top" wrapText="1" readingOrder="1"/>
      <protection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04" fontId="6" fillId="0" borderId="15" xfId="39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04" fontId="6" fillId="0" borderId="0" xfId="39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6" fillId="0" borderId="15" xfId="0" applyFont="1" applyBorder="1" applyAlignment="1">
      <alignment horizontal="left" vertical="top"/>
    </xf>
    <xf numFmtId="0" fontId="49" fillId="0" borderId="2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3" fontId="6" fillId="0" borderId="1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15" xfId="35" applyFont="1" applyBorder="1" applyAlignment="1">
      <alignment horizontal="left" vertical="top" wrapText="1" readingOrder="1"/>
      <protection/>
    </xf>
    <xf numFmtId="0" fontId="6" fillId="0" borderId="17" xfId="0" applyFont="1" applyBorder="1" applyAlignment="1">
      <alignment horizontal="center" vertical="top"/>
    </xf>
    <xf numFmtId="0" fontId="49" fillId="0" borderId="13" xfId="0" applyFont="1" applyBorder="1" applyAlignment="1">
      <alignment/>
    </xf>
    <xf numFmtId="0" fontId="49" fillId="0" borderId="15" xfId="0" applyFont="1" applyBorder="1" applyAlignment="1">
      <alignment/>
    </xf>
    <xf numFmtId="0" fontId="6" fillId="0" borderId="17" xfId="35" applyFont="1" applyBorder="1" applyAlignment="1">
      <alignment vertical="top" wrapText="1" readingOrder="1"/>
      <protection/>
    </xf>
    <xf numFmtId="3" fontId="6" fillId="0" borderId="15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3" xfId="0" applyFon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 readingOrder="1"/>
    </xf>
    <xf numFmtId="0" fontId="6" fillId="0" borderId="13" xfId="0" applyFont="1" applyBorder="1" applyAlignment="1">
      <alignment vertical="top" wrapText="1" readingOrder="1"/>
    </xf>
    <xf numFmtId="0" fontId="49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/>
    </xf>
    <xf numFmtId="3" fontId="6" fillId="0" borderId="1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50" fillId="0" borderId="11" xfId="0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 readingOrder="1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35" applyFont="1" applyBorder="1" applyAlignment="1">
      <alignment vertical="top" wrapText="1" readingOrder="1"/>
      <protection/>
    </xf>
    <xf numFmtId="3" fontId="6" fillId="0" borderId="12" xfId="0" applyNumberFormat="1" applyFont="1" applyBorder="1" applyAlignment="1">
      <alignment horizontal="center" vertical="top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3" xfId="35" applyFont="1" applyBorder="1" applyAlignment="1">
      <alignment horizontal="left" vertical="top" wrapText="1" readingOrder="1"/>
      <protection/>
    </xf>
    <xf numFmtId="204" fontId="6" fillId="0" borderId="20" xfId="39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204" fontId="6" fillId="0" borderId="13" xfId="39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6" fillId="0" borderId="15" xfId="35" applyFont="1" applyBorder="1" applyAlignment="1">
      <alignment horizontal="center" vertical="top" wrapText="1" readingOrder="1"/>
      <protection/>
    </xf>
    <xf numFmtId="0" fontId="6" fillId="0" borderId="20" xfId="0" applyFont="1" applyBorder="1" applyAlignment="1">
      <alignment horizontal="center" vertical="top" wrapText="1" readingOrder="1"/>
    </xf>
    <xf numFmtId="0" fontId="6" fillId="0" borderId="15" xfId="0" applyFont="1" applyBorder="1" applyAlignment="1">
      <alignment horizontal="center" vertical="top" wrapText="1" readingOrder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5" fontId="6" fillId="0" borderId="1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35" applyFont="1" applyBorder="1" applyAlignment="1">
      <alignment horizontal="center" vertical="top" wrapText="1" readingOrder="1"/>
      <protection/>
    </xf>
    <xf numFmtId="0" fontId="4" fillId="0" borderId="0" xfId="0" applyFont="1" applyAlignment="1">
      <alignment horizontal="center" shrinkToFit="1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workbookViewId="0" topLeftCell="A27">
      <selection activeCell="H38" sqref="H38"/>
    </sheetView>
  </sheetViews>
  <sheetFormatPr defaultColWidth="9.140625" defaultRowHeight="21" customHeight="1"/>
  <cols>
    <col min="1" max="1" width="56.421875" style="1" customWidth="1"/>
    <col min="2" max="2" width="17.00390625" style="1" customWidth="1"/>
    <col min="3" max="3" width="18.140625" style="1" customWidth="1"/>
    <col min="4" max="4" width="17.00390625" style="1" customWidth="1"/>
    <col min="5" max="5" width="18.421875" style="1" customWidth="1"/>
    <col min="6" max="6" width="19.7109375" style="1" customWidth="1"/>
    <col min="7" max="7" width="6.28125" style="1" customWidth="1"/>
    <col min="8" max="8" width="14.140625" style="1" customWidth="1"/>
    <col min="9" max="16384" width="9.140625" style="1" customWidth="1"/>
  </cols>
  <sheetData>
    <row r="1" spans="1:18" ht="21" customHeight="1">
      <c r="A1" s="275" t="s">
        <v>0</v>
      </c>
      <c r="B1" s="275"/>
      <c r="C1" s="275"/>
      <c r="D1" s="275"/>
      <c r="E1" s="275"/>
      <c r="F1" s="27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1" customHeight="1">
      <c r="A2" s="275" t="s">
        <v>123</v>
      </c>
      <c r="B2" s="275"/>
      <c r="C2" s="275"/>
      <c r="D2" s="275"/>
      <c r="E2" s="275"/>
      <c r="F2" s="27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1" customHeight="1">
      <c r="A3" s="275" t="s">
        <v>12</v>
      </c>
      <c r="B3" s="275"/>
      <c r="C3" s="275"/>
      <c r="D3" s="275"/>
      <c r="E3" s="275"/>
      <c r="F3" s="27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7" ht="21" customHeight="1">
      <c r="A4" s="276" t="s">
        <v>9</v>
      </c>
      <c r="B4" s="9" t="s">
        <v>31</v>
      </c>
      <c r="C4" s="9" t="s">
        <v>32</v>
      </c>
      <c r="D4" s="10" t="s">
        <v>34</v>
      </c>
      <c r="E4" s="78" t="s">
        <v>32</v>
      </c>
      <c r="F4" s="10" t="s">
        <v>16</v>
      </c>
      <c r="G4" s="35"/>
    </row>
    <row r="5" spans="1:7" ht="21" customHeight="1">
      <c r="A5" s="277"/>
      <c r="B5" s="8" t="s">
        <v>14</v>
      </c>
      <c r="C5" s="8" t="s">
        <v>33</v>
      </c>
      <c r="D5" s="11" t="s">
        <v>15</v>
      </c>
      <c r="E5" s="79" t="s">
        <v>33</v>
      </c>
      <c r="F5" s="8" t="s">
        <v>17</v>
      </c>
      <c r="G5" s="35"/>
    </row>
    <row r="6" spans="1:7" ht="21" customHeight="1">
      <c r="A6" s="12" t="s">
        <v>1</v>
      </c>
      <c r="B6" s="25"/>
      <c r="C6" s="75"/>
      <c r="D6" s="13"/>
      <c r="E6" s="13"/>
      <c r="F6" s="13"/>
      <c r="G6" s="35"/>
    </row>
    <row r="7" spans="1:7" ht="21" customHeight="1">
      <c r="A7" s="14" t="s">
        <v>71</v>
      </c>
      <c r="B7" s="24">
        <v>13</v>
      </c>
      <c r="C7" s="3">
        <v>9.56</v>
      </c>
      <c r="D7" s="33">
        <v>2100000</v>
      </c>
      <c r="E7" s="80">
        <v>4.94</v>
      </c>
      <c r="F7" s="7" t="s">
        <v>28</v>
      </c>
      <c r="G7" s="35"/>
    </row>
    <row r="8" spans="1:7" ht="21" customHeight="1">
      <c r="A8" s="14" t="s">
        <v>129</v>
      </c>
      <c r="B8" s="24">
        <v>1</v>
      </c>
      <c r="C8" s="76">
        <v>0.74</v>
      </c>
      <c r="D8" s="33">
        <v>180000</v>
      </c>
      <c r="E8" s="81">
        <v>0.43</v>
      </c>
      <c r="F8" s="7"/>
      <c r="G8" s="34"/>
    </row>
    <row r="9" spans="1:7" ht="21" customHeight="1">
      <c r="A9" s="20" t="s">
        <v>7</v>
      </c>
      <c r="B9" s="26">
        <v>14</v>
      </c>
      <c r="C9" s="77">
        <v>10.3</v>
      </c>
      <c r="D9" s="51">
        <f>SUM(D7:D8)</f>
        <v>2280000</v>
      </c>
      <c r="E9" s="82">
        <v>5.37</v>
      </c>
      <c r="F9" s="15" t="s">
        <v>13</v>
      </c>
      <c r="G9" s="34"/>
    </row>
    <row r="10" spans="1:7" ht="21" customHeight="1">
      <c r="A10" s="12" t="s">
        <v>50</v>
      </c>
      <c r="B10" s="53" t="s">
        <v>13</v>
      </c>
      <c r="C10" s="29" t="s">
        <v>13</v>
      </c>
      <c r="D10" s="30" t="s">
        <v>13</v>
      </c>
      <c r="E10" s="29"/>
      <c r="F10" s="13"/>
      <c r="G10" s="34"/>
    </row>
    <row r="11" spans="1:7" ht="21" customHeight="1">
      <c r="A11" s="14" t="s">
        <v>72</v>
      </c>
      <c r="B11" s="24">
        <v>3</v>
      </c>
      <c r="C11" s="76">
        <v>2.21</v>
      </c>
      <c r="D11" s="59">
        <v>70500</v>
      </c>
      <c r="E11" s="3">
        <v>0.17</v>
      </c>
      <c r="F11" s="7" t="s">
        <v>47</v>
      </c>
      <c r="G11" s="34"/>
    </row>
    <row r="12" spans="1:7" ht="21" customHeight="1">
      <c r="A12" s="2" t="s">
        <v>89</v>
      </c>
      <c r="B12" s="7">
        <v>16</v>
      </c>
      <c r="C12" s="76">
        <v>11.77</v>
      </c>
      <c r="D12" s="60">
        <v>4444510</v>
      </c>
      <c r="E12" s="3">
        <v>10.49</v>
      </c>
      <c r="F12" s="7" t="s">
        <v>46</v>
      </c>
      <c r="G12" s="34"/>
    </row>
    <row r="13" spans="1:7" ht="21" customHeight="1">
      <c r="A13" s="16" t="s">
        <v>90</v>
      </c>
      <c r="B13" s="28">
        <v>6</v>
      </c>
      <c r="C13" s="83">
        <v>4.42</v>
      </c>
      <c r="D13" s="61">
        <v>505000</v>
      </c>
      <c r="E13" s="83">
        <v>1.2</v>
      </c>
      <c r="F13" s="7" t="s">
        <v>8</v>
      </c>
      <c r="G13" s="34"/>
    </row>
    <row r="14" spans="1:7" ht="21" customHeight="1">
      <c r="A14" s="20" t="s">
        <v>7</v>
      </c>
      <c r="B14" s="58">
        <v>25</v>
      </c>
      <c r="C14" s="84">
        <v>18.4</v>
      </c>
      <c r="D14" s="62">
        <f>SUM(D11:D13)</f>
        <v>5020010</v>
      </c>
      <c r="E14" s="85">
        <f>SUM(E11:E13)</f>
        <v>11.86</v>
      </c>
      <c r="F14" s="17" t="s">
        <v>13</v>
      </c>
      <c r="G14" s="34"/>
    </row>
    <row r="15" spans="1:7" ht="21" customHeight="1">
      <c r="A15" s="18" t="s">
        <v>38</v>
      </c>
      <c r="B15" s="53" t="s">
        <v>13</v>
      </c>
      <c r="C15" s="31" t="s">
        <v>13</v>
      </c>
      <c r="D15" s="37" t="s">
        <v>13</v>
      </c>
      <c r="E15" s="31"/>
      <c r="F15" s="32"/>
      <c r="G15" s="34"/>
    </row>
    <row r="16" spans="1:7" ht="21" customHeight="1">
      <c r="A16" s="19" t="s">
        <v>39</v>
      </c>
      <c r="B16" s="54" t="s">
        <v>13</v>
      </c>
      <c r="C16" s="38" t="s">
        <v>13</v>
      </c>
      <c r="D16" s="39"/>
      <c r="E16" s="38"/>
      <c r="F16" s="39"/>
      <c r="G16" s="34"/>
    </row>
    <row r="17" spans="1:7" ht="21" customHeight="1">
      <c r="A17" s="2" t="s">
        <v>73</v>
      </c>
      <c r="B17" s="7">
        <v>2</v>
      </c>
      <c r="C17" s="76">
        <v>1.47</v>
      </c>
      <c r="D17" s="61">
        <v>200000</v>
      </c>
      <c r="E17" s="76">
        <v>0.48</v>
      </c>
      <c r="F17" s="7" t="s">
        <v>46</v>
      </c>
      <c r="G17" s="34"/>
    </row>
    <row r="18" spans="1:7" ht="21" customHeight="1">
      <c r="A18" s="20" t="s">
        <v>7</v>
      </c>
      <c r="B18" s="17">
        <v>2</v>
      </c>
      <c r="C18" s="86">
        <v>1.47</v>
      </c>
      <c r="D18" s="62">
        <v>200000</v>
      </c>
      <c r="E18" s="77">
        <v>0.48</v>
      </c>
      <c r="F18" s="17" t="s">
        <v>13</v>
      </c>
      <c r="G18" s="35"/>
    </row>
    <row r="19" spans="1:7" ht="21" customHeight="1">
      <c r="A19" s="12" t="s">
        <v>41</v>
      </c>
      <c r="B19" s="53"/>
      <c r="C19" s="48" t="s">
        <v>13</v>
      </c>
      <c r="D19" s="41"/>
      <c r="E19" s="40"/>
      <c r="F19" s="56"/>
      <c r="G19" s="35"/>
    </row>
    <row r="20" spans="1:7" ht="21" customHeight="1">
      <c r="A20" s="21" t="s">
        <v>40</v>
      </c>
      <c r="B20" s="54"/>
      <c r="C20" s="42"/>
      <c r="D20" s="43"/>
      <c r="E20" s="42"/>
      <c r="F20" s="49"/>
      <c r="G20" s="35"/>
    </row>
    <row r="21" spans="1:7" ht="21" customHeight="1">
      <c r="A21" s="2" t="s">
        <v>74</v>
      </c>
      <c r="B21" s="7">
        <v>1</v>
      </c>
      <c r="C21" s="76">
        <v>0.74</v>
      </c>
      <c r="D21" s="59">
        <v>5000</v>
      </c>
      <c r="E21" s="3">
        <v>0.02</v>
      </c>
      <c r="F21" s="7" t="s">
        <v>8</v>
      </c>
      <c r="G21" s="35"/>
    </row>
    <row r="22" spans="1:7" ht="21" customHeight="1">
      <c r="A22" s="4"/>
      <c r="B22" s="7"/>
      <c r="C22" s="3"/>
      <c r="D22" s="59"/>
      <c r="E22" s="3"/>
      <c r="F22" s="7"/>
      <c r="G22" s="35"/>
    </row>
    <row r="23" spans="1:7" ht="21" customHeight="1">
      <c r="A23" s="27" t="s">
        <v>7</v>
      </c>
      <c r="B23" s="17">
        <v>1</v>
      </c>
      <c r="C23" s="85">
        <v>0.74</v>
      </c>
      <c r="D23" s="74">
        <f>D21+D22</f>
        <v>5000</v>
      </c>
      <c r="E23" s="85">
        <v>0.02</v>
      </c>
      <c r="F23" s="17"/>
      <c r="G23" s="35"/>
    </row>
    <row r="24" spans="1:7" ht="21" customHeight="1">
      <c r="A24" s="3"/>
      <c r="B24" s="42"/>
      <c r="C24" s="42"/>
      <c r="D24" s="46"/>
      <c r="E24" s="55"/>
      <c r="F24" s="42"/>
      <c r="G24" s="35"/>
    </row>
    <row r="25" spans="1:7" ht="21" customHeight="1">
      <c r="A25" s="3"/>
      <c r="B25" s="42"/>
      <c r="C25" s="42"/>
      <c r="D25" s="46"/>
      <c r="E25" s="42"/>
      <c r="F25" s="42"/>
      <c r="G25" s="35"/>
    </row>
    <row r="26" spans="1:7" ht="21" customHeight="1">
      <c r="A26" s="276" t="s">
        <v>9</v>
      </c>
      <c r="B26" s="9" t="s">
        <v>31</v>
      </c>
      <c r="C26" s="9" t="s">
        <v>32</v>
      </c>
      <c r="D26" s="10" t="s">
        <v>34</v>
      </c>
      <c r="E26" s="78" t="s">
        <v>32</v>
      </c>
      <c r="F26" s="10" t="s">
        <v>16</v>
      </c>
      <c r="G26" s="35"/>
    </row>
    <row r="27" spans="1:7" ht="21" customHeight="1">
      <c r="A27" s="277"/>
      <c r="B27" s="8" t="s">
        <v>14</v>
      </c>
      <c r="C27" s="8" t="s">
        <v>33</v>
      </c>
      <c r="D27" s="11" t="s">
        <v>15</v>
      </c>
      <c r="E27" s="79" t="s">
        <v>33</v>
      </c>
      <c r="F27" s="8" t="s">
        <v>17</v>
      </c>
      <c r="G27" s="35"/>
    </row>
    <row r="28" spans="1:7" ht="21" customHeight="1">
      <c r="A28" s="18" t="s">
        <v>35</v>
      </c>
      <c r="B28" s="63"/>
      <c r="C28" s="87"/>
      <c r="D28" s="65"/>
      <c r="E28" s="87"/>
      <c r="F28" s="65"/>
      <c r="G28" s="35"/>
    </row>
    <row r="29" spans="1:7" ht="21" customHeight="1">
      <c r="A29" s="21" t="s">
        <v>36</v>
      </c>
      <c r="B29" s="64"/>
      <c r="C29" s="88"/>
      <c r="D29" s="66"/>
      <c r="E29" s="88"/>
      <c r="F29" s="5"/>
      <c r="G29" s="35"/>
    </row>
    <row r="30" spans="1:7" ht="21" customHeight="1">
      <c r="A30" s="2" t="s">
        <v>75</v>
      </c>
      <c r="B30" s="7">
        <v>1</v>
      </c>
      <c r="C30" s="3">
        <v>0.74</v>
      </c>
      <c r="D30" s="67">
        <v>5000</v>
      </c>
      <c r="E30" s="3">
        <v>0.02</v>
      </c>
      <c r="F30" s="7" t="s">
        <v>8</v>
      </c>
      <c r="G30" s="35"/>
    </row>
    <row r="31" spans="1:7" ht="21" customHeight="1">
      <c r="A31" s="20" t="s">
        <v>7</v>
      </c>
      <c r="B31" s="25">
        <v>1</v>
      </c>
      <c r="C31" s="89">
        <v>0.74</v>
      </c>
      <c r="D31" s="68">
        <v>5000</v>
      </c>
      <c r="E31" s="89">
        <v>0.02</v>
      </c>
      <c r="F31" s="17" t="s">
        <v>13</v>
      </c>
      <c r="G31" s="35"/>
    </row>
    <row r="32" spans="1:7" ht="21" customHeight="1">
      <c r="A32" s="22" t="s">
        <v>43</v>
      </c>
      <c r="B32" s="65"/>
      <c r="C32" s="87"/>
      <c r="D32" s="65"/>
      <c r="E32" s="87"/>
      <c r="F32" s="65"/>
      <c r="G32" s="35"/>
    </row>
    <row r="33" spans="1:7" ht="21" customHeight="1">
      <c r="A33" s="23" t="s">
        <v>42</v>
      </c>
      <c r="B33" s="5"/>
      <c r="C33" s="90"/>
      <c r="D33" s="5"/>
      <c r="E33" s="90"/>
      <c r="F33" s="5"/>
      <c r="G33" s="35"/>
    </row>
    <row r="34" spans="1:7" ht="21" customHeight="1">
      <c r="A34" s="5" t="s">
        <v>51</v>
      </c>
      <c r="B34" s="7">
        <v>6</v>
      </c>
      <c r="C34" s="76">
        <v>4.42</v>
      </c>
      <c r="D34" s="69">
        <v>81000</v>
      </c>
      <c r="E34" s="76">
        <v>0.2</v>
      </c>
      <c r="F34" s="7" t="s">
        <v>46</v>
      </c>
      <c r="G34" s="35"/>
    </row>
    <row r="35" spans="1:7" ht="21" customHeight="1">
      <c r="A35" s="17" t="s">
        <v>7</v>
      </c>
      <c r="B35" s="17">
        <v>6</v>
      </c>
      <c r="C35" s="85">
        <v>4.42</v>
      </c>
      <c r="D35" s="70">
        <v>81000</v>
      </c>
      <c r="E35" s="86">
        <v>0.2</v>
      </c>
      <c r="F35" s="17" t="s">
        <v>13</v>
      </c>
      <c r="G35" s="35"/>
    </row>
    <row r="36" spans="1:6" ht="21" customHeight="1">
      <c r="A36" s="52" t="s">
        <v>63</v>
      </c>
      <c r="B36" s="44"/>
      <c r="C36" s="45"/>
      <c r="D36" s="44"/>
      <c r="E36" s="45"/>
      <c r="F36" s="44"/>
    </row>
    <row r="37" spans="1:8" ht="21" customHeight="1">
      <c r="A37" s="5" t="s">
        <v>76</v>
      </c>
      <c r="B37" s="7">
        <v>38</v>
      </c>
      <c r="C37" s="3">
        <v>27.95</v>
      </c>
      <c r="D37" s="60">
        <v>14353260</v>
      </c>
      <c r="E37" s="76">
        <v>33.87</v>
      </c>
      <c r="F37" s="7" t="s">
        <v>81</v>
      </c>
      <c r="H37" s="50"/>
    </row>
    <row r="38" spans="1:8" ht="21" customHeight="1">
      <c r="A38" s="5" t="s">
        <v>77</v>
      </c>
      <c r="B38" s="7">
        <v>15</v>
      </c>
      <c r="C38" s="3">
        <v>11.03</v>
      </c>
      <c r="D38" s="67">
        <v>5715860</v>
      </c>
      <c r="E38" s="92">
        <v>13.49</v>
      </c>
      <c r="F38" s="7" t="s">
        <v>46</v>
      </c>
      <c r="H38" s="50"/>
    </row>
    <row r="39" spans="1:8" ht="21" customHeight="1">
      <c r="A39" s="5" t="s">
        <v>78</v>
      </c>
      <c r="B39" s="7">
        <v>7</v>
      </c>
      <c r="C39" s="3">
        <v>6.76</v>
      </c>
      <c r="D39" s="67">
        <v>1164760</v>
      </c>
      <c r="E39" s="3">
        <v>2.75</v>
      </c>
      <c r="F39" s="7" t="s">
        <v>47</v>
      </c>
      <c r="H39" s="50"/>
    </row>
    <row r="40" spans="1:8" ht="21" customHeight="1">
      <c r="A40" s="5" t="s">
        <v>79</v>
      </c>
      <c r="B40" s="7">
        <v>16</v>
      </c>
      <c r="C40" s="76">
        <v>5.15</v>
      </c>
      <c r="D40" s="67">
        <v>4409180</v>
      </c>
      <c r="E40" s="3">
        <v>10.41</v>
      </c>
      <c r="F40" s="7" t="s">
        <v>28</v>
      </c>
      <c r="H40" s="50"/>
    </row>
    <row r="41" spans="1:8" ht="21" customHeight="1">
      <c r="A41" s="5" t="s">
        <v>80</v>
      </c>
      <c r="B41" s="7">
        <v>11</v>
      </c>
      <c r="C41" s="3">
        <v>8.09</v>
      </c>
      <c r="D41" s="67">
        <v>10915292</v>
      </c>
      <c r="E41" s="3">
        <v>25.76</v>
      </c>
      <c r="F41" s="7" t="s">
        <v>81</v>
      </c>
      <c r="H41" s="50"/>
    </row>
    <row r="42" spans="1:8" ht="21" customHeight="1">
      <c r="A42" s="17" t="s">
        <v>7</v>
      </c>
      <c r="B42" s="17">
        <v>87</v>
      </c>
      <c r="C42" s="20">
        <v>63.97</v>
      </c>
      <c r="D42" s="73">
        <v>36558352</v>
      </c>
      <c r="E42" s="93">
        <v>86.26</v>
      </c>
      <c r="F42" s="7" t="s">
        <v>47</v>
      </c>
      <c r="H42" s="47"/>
    </row>
    <row r="43" spans="1:6" ht="21" customHeight="1">
      <c r="A43" s="17" t="s">
        <v>37</v>
      </c>
      <c r="B43" s="8">
        <v>136</v>
      </c>
      <c r="C43" s="91">
        <v>100</v>
      </c>
      <c r="D43" s="94">
        <v>42385542</v>
      </c>
      <c r="E43" s="85">
        <v>100</v>
      </c>
      <c r="F43" s="57"/>
    </row>
    <row r="44" spans="2:4" ht="21" customHeight="1">
      <c r="B44" s="6" t="s">
        <v>13</v>
      </c>
      <c r="D44" s="47" t="s">
        <v>13</v>
      </c>
    </row>
    <row r="45" ht="21" customHeight="1">
      <c r="B45" s="1" t="s">
        <v>13</v>
      </c>
    </row>
  </sheetData>
  <sheetProtection/>
  <mergeCells count="5">
    <mergeCell ref="A1:F1"/>
    <mergeCell ref="A2:F2"/>
    <mergeCell ref="A3:F3"/>
    <mergeCell ref="A4:A5"/>
    <mergeCell ref="A26:A27"/>
  </mergeCells>
  <printOptions horizontalCentered="1"/>
  <pageMargins left="0.1968503937007874" right="0.11811023622047245" top="0.8661417322834646" bottom="0.35433070866141736" header="1.141732283464567" footer="0.15748031496062992"/>
  <pageSetup firstPageNumber="4" useFirstPageNumber="1" horizontalDpi="600" verticalDpi="600" orientation="landscape" paperSize="9" r:id="rId1"/>
  <headerFooter scaleWithDoc="0" alignWithMargins="0">
    <oddHeader xml:space="preserve">&amp;C </oddHeader>
    <oddFooter>&amp;C&amp;"TH SarabunIT๙,ธรรมดา"&amp;12&amp;P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2" width="16.00390625" style="0" customWidth="1"/>
  </cols>
  <sheetData>
    <row r="1" spans="1:2" ht="12.75">
      <c r="A1">
        <v>170000</v>
      </c>
      <c r="B1">
        <v>4968360</v>
      </c>
    </row>
    <row r="2" spans="1:2" ht="12.75">
      <c r="A2">
        <v>50000</v>
      </c>
      <c r="B2">
        <v>50000</v>
      </c>
    </row>
    <row r="3" spans="1:2" ht="12.75">
      <c r="A3">
        <v>20000</v>
      </c>
      <c r="B3">
        <v>324000</v>
      </c>
    </row>
    <row r="4" spans="1:2" ht="12.75">
      <c r="A4">
        <v>6991440</v>
      </c>
      <c r="B4">
        <v>50000</v>
      </c>
    </row>
    <row r="5" spans="1:2" ht="12.75">
      <c r="A5">
        <v>2709000</v>
      </c>
      <c r="B5">
        <v>40000</v>
      </c>
    </row>
    <row r="6" spans="1:2" ht="12.75">
      <c r="A6">
        <v>333600</v>
      </c>
      <c r="B6">
        <v>40000</v>
      </c>
    </row>
    <row r="7" spans="1:2" ht="12.75">
      <c r="A7">
        <v>1879820</v>
      </c>
      <c r="B7">
        <v>20000</v>
      </c>
    </row>
    <row r="8" spans="1:2" ht="12.75">
      <c r="A8">
        <v>10000</v>
      </c>
      <c r="B8">
        <v>20000</v>
      </c>
    </row>
    <row r="9" spans="1:2" ht="12.75">
      <c r="A9">
        <v>288000</v>
      </c>
      <c r="B9">
        <v>10000</v>
      </c>
    </row>
    <row r="10" spans="1:2" ht="12.75">
      <c r="A10">
        <v>48000</v>
      </c>
      <c r="B10">
        <v>12000</v>
      </c>
    </row>
    <row r="11" spans="1:2" ht="12.75">
      <c r="A11">
        <v>48000</v>
      </c>
      <c r="B11">
        <v>6000</v>
      </c>
    </row>
    <row r="12" spans="1:2" ht="12.75">
      <c r="A12">
        <v>30000</v>
      </c>
      <c r="B12">
        <v>3500</v>
      </c>
    </row>
    <row r="13" spans="1:2" ht="12.75">
      <c r="A13">
        <v>76400</v>
      </c>
      <c r="B13">
        <v>22000</v>
      </c>
    </row>
    <row r="14" spans="1:2" ht="12.75">
      <c r="A14">
        <v>20000</v>
      </c>
      <c r="B14">
        <v>150000</v>
      </c>
    </row>
    <row r="15" spans="1:2" ht="12.75">
      <c r="A15">
        <v>432000</v>
      </c>
      <c r="B15" s="72" t="s">
        <v>13</v>
      </c>
    </row>
    <row r="16" spans="1:2" ht="12.75">
      <c r="A16">
        <v>20000</v>
      </c>
      <c r="B16">
        <f>SUM(B1:B14)</f>
        <v>5715860</v>
      </c>
    </row>
    <row r="17" ht="12.75">
      <c r="A17">
        <v>20000</v>
      </c>
    </row>
    <row r="18" ht="12.75">
      <c r="A18">
        <v>5000</v>
      </c>
    </row>
    <row r="19" ht="12.75">
      <c r="A19">
        <v>20000</v>
      </c>
    </row>
    <row r="20" ht="12.75">
      <c r="A20">
        <v>3000</v>
      </c>
    </row>
    <row r="21" ht="12.75">
      <c r="A21">
        <v>50000</v>
      </c>
    </row>
    <row r="22" ht="12.75">
      <c r="A22">
        <v>15000</v>
      </c>
    </row>
    <row r="23" ht="12.75">
      <c r="A23">
        <v>50000</v>
      </c>
    </row>
    <row r="24" ht="12.75">
      <c r="A24">
        <v>20000</v>
      </c>
    </row>
    <row r="25" ht="12.75">
      <c r="A25">
        <v>30000</v>
      </c>
    </row>
    <row r="26" ht="12.75">
      <c r="A26">
        <v>100000</v>
      </c>
    </row>
    <row r="27" ht="12.75">
      <c r="A27">
        <v>5000</v>
      </c>
    </row>
    <row r="28" ht="12.75">
      <c r="A28">
        <v>20000</v>
      </c>
    </row>
    <row r="29" ht="12.75">
      <c r="A29">
        <v>30000</v>
      </c>
    </row>
    <row r="30" ht="12.75">
      <c r="A30">
        <v>10000</v>
      </c>
    </row>
    <row r="31" ht="12.75">
      <c r="A31">
        <v>15000</v>
      </c>
    </row>
    <row r="32" ht="12.75">
      <c r="A32">
        <v>250000</v>
      </c>
    </row>
    <row r="33" ht="12.75">
      <c r="A33">
        <v>20000</v>
      </c>
    </row>
    <row r="34" ht="12.75">
      <c r="A34">
        <v>15000</v>
      </c>
    </row>
    <row r="35" ht="12.75">
      <c r="A35">
        <v>7500</v>
      </c>
    </row>
    <row r="36" ht="12.75">
      <c r="A36">
        <v>22000</v>
      </c>
    </row>
    <row r="37" ht="12.75">
      <c r="A37">
        <v>240000</v>
      </c>
    </row>
    <row r="38" ht="12.75">
      <c r="A38">
        <v>62000</v>
      </c>
    </row>
    <row r="39" ht="12.75">
      <c r="A39">
        <v>10000</v>
      </c>
    </row>
    <row r="40" ht="12.75">
      <c r="A40">
        <v>5000</v>
      </c>
    </row>
    <row r="41" ht="12.75">
      <c r="A41">
        <v>3000</v>
      </c>
    </row>
    <row r="42" ht="12.75">
      <c r="A42">
        <v>5000</v>
      </c>
    </row>
    <row r="43" ht="12.75">
      <c r="A43">
        <v>110000</v>
      </c>
    </row>
    <row r="44" ht="12.75">
      <c r="A44">
        <v>5000</v>
      </c>
    </row>
    <row r="45" ht="12.75">
      <c r="A45">
        <v>6500</v>
      </c>
    </row>
    <row r="46" ht="12.75">
      <c r="A46">
        <v>4500</v>
      </c>
    </row>
    <row r="47" ht="12.75">
      <c r="A47">
        <v>9500</v>
      </c>
    </row>
    <row r="48" ht="12.75">
      <c r="A48">
        <v>3000</v>
      </c>
    </row>
    <row r="49" ht="12.75">
      <c r="A49">
        <v>40000</v>
      </c>
    </row>
    <row r="50" ht="12.75">
      <c r="A50">
        <v>16000</v>
      </c>
    </row>
    <row r="51" ht="12.75">
      <c r="A51" s="71">
        <f>SUM(A1:A50)</f>
        <v>14353260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tabSelected="1" view="pageBreakPreview" zoomScale="98" zoomScaleSheetLayoutView="98" workbookViewId="0" topLeftCell="C154">
      <selection activeCell="R8" sqref="R8"/>
    </sheetView>
  </sheetViews>
  <sheetFormatPr defaultColWidth="9.140625" defaultRowHeight="21" customHeight="1"/>
  <cols>
    <col min="1" max="1" width="5.7109375" style="177" customWidth="1"/>
    <col min="2" max="2" width="20.8515625" style="97" customWidth="1"/>
    <col min="3" max="3" width="18.421875" style="97" customWidth="1"/>
    <col min="4" max="4" width="18.7109375" style="97" customWidth="1"/>
    <col min="5" max="5" width="10.8515625" style="97" customWidth="1"/>
    <col min="6" max="6" width="11.28125" style="97" customWidth="1"/>
    <col min="7" max="7" width="11.140625" style="97" customWidth="1"/>
    <col min="8" max="8" width="17.57421875" style="97" customWidth="1"/>
    <col min="9" max="9" width="16.421875" style="97" customWidth="1"/>
    <col min="10" max="10" width="15.28125" style="97" customWidth="1"/>
    <col min="11" max="16384" width="9.140625" style="97" customWidth="1"/>
  </cols>
  <sheetData>
    <row r="1" spans="1:10" ht="21" customHeight="1">
      <c r="A1" s="293" t="s">
        <v>227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21" customHeight="1">
      <c r="A2" s="293" t="s">
        <v>12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7" ht="21" customHeight="1">
      <c r="A3" s="98" t="s">
        <v>1</v>
      </c>
      <c r="B3" s="99"/>
      <c r="C3" s="100"/>
      <c r="D3" s="101"/>
      <c r="E3" s="101"/>
      <c r="F3" s="102"/>
      <c r="G3" s="101"/>
    </row>
    <row r="4" spans="1:9" ht="21" customHeight="1">
      <c r="A4" s="290" t="s">
        <v>53</v>
      </c>
      <c r="B4" s="290"/>
      <c r="C4" s="290"/>
      <c r="D4" s="103"/>
      <c r="E4" s="101"/>
      <c r="F4" s="102"/>
      <c r="G4" s="101"/>
      <c r="H4" s="104"/>
      <c r="I4" s="104"/>
    </row>
    <row r="5" spans="1:10" ht="21" customHeight="1">
      <c r="A5" s="115" t="s">
        <v>145</v>
      </c>
      <c r="B5" s="278" t="s">
        <v>9</v>
      </c>
      <c r="C5" s="278" t="s">
        <v>134</v>
      </c>
      <c r="D5" s="281" t="s">
        <v>135</v>
      </c>
      <c r="E5" s="284" t="s">
        <v>136</v>
      </c>
      <c r="F5" s="285"/>
      <c r="G5" s="286"/>
      <c r="H5" s="113" t="s">
        <v>140</v>
      </c>
      <c r="I5" s="180" t="s">
        <v>141</v>
      </c>
      <c r="J5" s="181" t="s">
        <v>142</v>
      </c>
    </row>
    <row r="6" spans="1:10" ht="21.75" customHeight="1">
      <c r="A6" s="170" t="s">
        <v>18</v>
      </c>
      <c r="B6" s="279"/>
      <c r="C6" s="279"/>
      <c r="D6" s="282"/>
      <c r="E6" s="287" t="s">
        <v>152</v>
      </c>
      <c r="F6" s="287" t="s">
        <v>144</v>
      </c>
      <c r="G6" s="278" t="s">
        <v>137</v>
      </c>
      <c r="H6" s="178" t="s">
        <v>139</v>
      </c>
      <c r="I6" s="182"/>
      <c r="J6" s="183"/>
    </row>
    <row r="7" spans="1:10" ht="21.75" customHeight="1">
      <c r="A7" s="194"/>
      <c r="B7" s="280"/>
      <c r="C7" s="280"/>
      <c r="D7" s="283"/>
      <c r="E7" s="288"/>
      <c r="F7" s="288"/>
      <c r="G7" s="280"/>
      <c r="H7" s="179" t="s">
        <v>138</v>
      </c>
      <c r="I7" s="184"/>
      <c r="J7" s="185"/>
    </row>
    <row r="8" spans="1:10" ht="114" customHeight="1">
      <c r="A8" s="111">
        <v>1</v>
      </c>
      <c r="B8" s="108" t="s">
        <v>204</v>
      </c>
      <c r="C8" s="258" t="s">
        <v>223</v>
      </c>
      <c r="D8" s="110" t="s">
        <v>143</v>
      </c>
      <c r="E8" s="193">
        <v>150000</v>
      </c>
      <c r="F8" s="193">
        <v>150000</v>
      </c>
      <c r="G8" s="112" t="s">
        <v>216</v>
      </c>
      <c r="H8" s="258" t="s">
        <v>221</v>
      </c>
      <c r="I8" s="188"/>
      <c r="J8" s="188"/>
    </row>
    <row r="9" spans="1:10" ht="126" customHeight="1">
      <c r="A9" s="111">
        <v>2</v>
      </c>
      <c r="B9" s="108" t="s">
        <v>205</v>
      </c>
      <c r="C9" s="258" t="s">
        <v>223</v>
      </c>
      <c r="D9" s="110" t="s">
        <v>143</v>
      </c>
      <c r="E9" s="193">
        <v>150000</v>
      </c>
      <c r="F9" s="193">
        <v>150000</v>
      </c>
      <c r="G9" s="112" t="s">
        <v>216</v>
      </c>
      <c r="H9" s="258" t="s">
        <v>222</v>
      </c>
      <c r="I9" s="188"/>
      <c r="J9" s="188"/>
    </row>
    <row r="10" spans="1:10" ht="138" customHeight="1">
      <c r="A10" s="111">
        <v>3</v>
      </c>
      <c r="B10" s="108" t="s">
        <v>206</v>
      </c>
      <c r="C10" s="258" t="s">
        <v>223</v>
      </c>
      <c r="D10" s="192" t="s">
        <v>172</v>
      </c>
      <c r="E10" s="193">
        <v>150000</v>
      </c>
      <c r="F10" s="193">
        <v>150000</v>
      </c>
      <c r="G10" s="189" t="s">
        <v>216</v>
      </c>
      <c r="H10" s="258" t="s">
        <v>221</v>
      </c>
      <c r="I10" s="188"/>
      <c r="J10" s="188"/>
    </row>
    <row r="11" spans="1:10" ht="20.25" customHeight="1">
      <c r="A11" s="115" t="s">
        <v>145</v>
      </c>
      <c r="B11" s="278" t="s">
        <v>9</v>
      </c>
      <c r="C11" s="278" t="s">
        <v>134</v>
      </c>
      <c r="D11" s="281" t="s">
        <v>135</v>
      </c>
      <c r="E11" s="284" t="s">
        <v>136</v>
      </c>
      <c r="F11" s="285"/>
      <c r="G11" s="286"/>
      <c r="H11" s="113" t="s">
        <v>140</v>
      </c>
      <c r="I11" s="180" t="s">
        <v>141</v>
      </c>
      <c r="J11" s="181" t="s">
        <v>142</v>
      </c>
    </row>
    <row r="12" spans="1:10" ht="20.25" customHeight="1">
      <c r="A12" s="170" t="s">
        <v>18</v>
      </c>
      <c r="B12" s="279"/>
      <c r="C12" s="279"/>
      <c r="D12" s="282"/>
      <c r="E12" s="287" t="s">
        <v>152</v>
      </c>
      <c r="F12" s="287" t="s">
        <v>144</v>
      </c>
      <c r="G12" s="278" t="s">
        <v>137</v>
      </c>
      <c r="H12" s="178" t="s">
        <v>139</v>
      </c>
      <c r="I12" s="182"/>
      <c r="J12" s="183"/>
    </row>
    <row r="13" spans="1:10" ht="18" customHeight="1">
      <c r="A13" s="194"/>
      <c r="B13" s="280"/>
      <c r="C13" s="280"/>
      <c r="D13" s="283"/>
      <c r="E13" s="288"/>
      <c r="F13" s="288"/>
      <c r="G13" s="280"/>
      <c r="H13" s="179" t="s">
        <v>138</v>
      </c>
      <c r="I13" s="184"/>
      <c r="J13" s="185"/>
    </row>
    <row r="14" spans="1:10" ht="102" customHeight="1">
      <c r="A14" s="233">
        <v>4</v>
      </c>
      <c r="B14" s="234" t="s">
        <v>207</v>
      </c>
      <c r="C14" s="258" t="s">
        <v>223</v>
      </c>
      <c r="D14" s="235" t="s">
        <v>143</v>
      </c>
      <c r="E14" s="236">
        <v>150000</v>
      </c>
      <c r="F14" s="236">
        <v>150000</v>
      </c>
      <c r="G14" s="233" t="s">
        <v>216</v>
      </c>
      <c r="H14" s="258" t="s">
        <v>218</v>
      </c>
      <c r="I14" s="240"/>
      <c r="J14" s="188"/>
    </row>
    <row r="15" spans="1:10" ht="101.25" customHeight="1">
      <c r="A15" s="132">
        <v>5</v>
      </c>
      <c r="B15" s="108" t="s">
        <v>208</v>
      </c>
      <c r="C15" s="258" t="s">
        <v>223</v>
      </c>
      <c r="D15" s="109" t="s">
        <v>146</v>
      </c>
      <c r="E15" s="114">
        <v>150000</v>
      </c>
      <c r="F15" s="114">
        <v>150000</v>
      </c>
      <c r="G15" s="111" t="s">
        <v>216</v>
      </c>
      <c r="H15" s="258" t="s">
        <v>219</v>
      </c>
      <c r="I15" s="240"/>
      <c r="J15" s="188"/>
    </row>
    <row r="16" spans="1:10" ht="113.25" customHeight="1">
      <c r="A16" s="132">
        <v>6</v>
      </c>
      <c r="B16" s="108" t="s">
        <v>209</v>
      </c>
      <c r="C16" s="258" t="s">
        <v>223</v>
      </c>
      <c r="D16" s="109" t="s">
        <v>146</v>
      </c>
      <c r="E16" s="114">
        <v>150000</v>
      </c>
      <c r="F16" s="114">
        <v>150000</v>
      </c>
      <c r="G16" s="111" t="s">
        <v>216</v>
      </c>
      <c r="H16" s="258" t="s">
        <v>217</v>
      </c>
      <c r="I16" s="240"/>
      <c r="J16" s="188"/>
    </row>
    <row r="17" spans="1:10" ht="108.75" customHeight="1">
      <c r="A17" s="132">
        <v>7</v>
      </c>
      <c r="B17" s="108" t="s">
        <v>210</v>
      </c>
      <c r="C17" s="258" t="s">
        <v>223</v>
      </c>
      <c r="D17" s="109" t="s">
        <v>146</v>
      </c>
      <c r="E17" s="114">
        <v>150000</v>
      </c>
      <c r="F17" s="114">
        <v>150000</v>
      </c>
      <c r="G17" s="111" t="s">
        <v>216</v>
      </c>
      <c r="H17" s="258" t="s">
        <v>220</v>
      </c>
      <c r="I17" s="188"/>
      <c r="J17" s="188"/>
    </row>
    <row r="18" spans="1:10" ht="21" customHeight="1">
      <c r="A18" s="115" t="s">
        <v>145</v>
      </c>
      <c r="B18" s="278" t="s">
        <v>9</v>
      </c>
      <c r="C18" s="278" t="s">
        <v>134</v>
      </c>
      <c r="D18" s="281" t="s">
        <v>135</v>
      </c>
      <c r="E18" s="284" t="s">
        <v>136</v>
      </c>
      <c r="F18" s="285"/>
      <c r="G18" s="286"/>
      <c r="H18" s="113" t="s">
        <v>140</v>
      </c>
      <c r="I18" s="180" t="s">
        <v>141</v>
      </c>
      <c r="J18" s="181" t="s">
        <v>142</v>
      </c>
    </row>
    <row r="19" spans="1:10" ht="21.75" customHeight="1">
      <c r="A19" s="170" t="s">
        <v>18</v>
      </c>
      <c r="B19" s="279"/>
      <c r="C19" s="279"/>
      <c r="D19" s="282"/>
      <c r="E19" s="287" t="s">
        <v>152</v>
      </c>
      <c r="F19" s="287" t="s">
        <v>144</v>
      </c>
      <c r="G19" s="278" t="s">
        <v>137</v>
      </c>
      <c r="H19" s="178" t="s">
        <v>139</v>
      </c>
      <c r="I19" s="182"/>
      <c r="J19" s="183"/>
    </row>
    <row r="20" spans="1:10" ht="20.25" customHeight="1">
      <c r="A20" s="194"/>
      <c r="B20" s="280"/>
      <c r="C20" s="280"/>
      <c r="D20" s="283"/>
      <c r="E20" s="288"/>
      <c r="F20" s="288"/>
      <c r="G20" s="280"/>
      <c r="H20" s="179" t="s">
        <v>138</v>
      </c>
      <c r="I20" s="184"/>
      <c r="J20" s="185"/>
    </row>
    <row r="21" spans="1:10" s="116" customFormat="1" ht="103.5" customHeight="1">
      <c r="A21" s="132">
        <v>8</v>
      </c>
      <c r="B21" s="108" t="s">
        <v>211</v>
      </c>
      <c r="C21" s="258" t="s">
        <v>223</v>
      </c>
      <c r="D21" s="109" t="s">
        <v>147</v>
      </c>
      <c r="E21" s="114">
        <v>150000</v>
      </c>
      <c r="F21" s="114">
        <v>150000</v>
      </c>
      <c r="G21" s="111" t="s">
        <v>216</v>
      </c>
      <c r="H21" s="258" t="s">
        <v>220</v>
      </c>
      <c r="I21" s="240"/>
      <c r="J21" s="188"/>
    </row>
    <row r="22" spans="1:10" ht="108" customHeight="1">
      <c r="A22" s="132">
        <v>9</v>
      </c>
      <c r="B22" s="108" t="s">
        <v>212</v>
      </c>
      <c r="C22" s="258" t="s">
        <v>223</v>
      </c>
      <c r="D22" s="109" t="s">
        <v>148</v>
      </c>
      <c r="E22" s="114">
        <v>150000</v>
      </c>
      <c r="F22" s="114">
        <v>150000</v>
      </c>
      <c r="G22" s="111" t="s">
        <v>216</v>
      </c>
      <c r="H22" s="258" t="s">
        <v>224</v>
      </c>
      <c r="I22" s="240"/>
      <c r="J22" s="188"/>
    </row>
    <row r="23" spans="1:10" ht="89.25" customHeight="1">
      <c r="A23" s="132">
        <v>10</v>
      </c>
      <c r="B23" s="108" t="s">
        <v>150</v>
      </c>
      <c r="C23" s="258" t="s">
        <v>223</v>
      </c>
      <c r="D23" s="109" t="s">
        <v>149</v>
      </c>
      <c r="E23" s="114">
        <v>300000</v>
      </c>
      <c r="F23" s="114">
        <v>300000</v>
      </c>
      <c r="G23" s="111" t="s">
        <v>216</v>
      </c>
      <c r="H23" s="258" t="s">
        <v>225</v>
      </c>
      <c r="I23" s="240"/>
      <c r="J23" s="188"/>
    </row>
    <row r="24" spans="1:10" ht="120.75" customHeight="1">
      <c r="A24" s="132">
        <v>11</v>
      </c>
      <c r="B24" s="108" t="s">
        <v>213</v>
      </c>
      <c r="C24" s="258" t="s">
        <v>223</v>
      </c>
      <c r="D24" s="109" t="s">
        <v>151</v>
      </c>
      <c r="E24" s="114">
        <v>150000</v>
      </c>
      <c r="F24" s="114">
        <v>150000</v>
      </c>
      <c r="G24" s="111" t="s">
        <v>216</v>
      </c>
      <c r="H24" s="258" t="s">
        <v>226</v>
      </c>
      <c r="I24" s="188"/>
      <c r="J24" s="188"/>
    </row>
    <row r="25" spans="1:10" ht="27" customHeight="1">
      <c r="A25" s="115" t="s">
        <v>145</v>
      </c>
      <c r="B25" s="278" t="s">
        <v>9</v>
      </c>
      <c r="C25" s="278" t="s">
        <v>134</v>
      </c>
      <c r="D25" s="281" t="s">
        <v>135</v>
      </c>
      <c r="E25" s="284" t="s">
        <v>136</v>
      </c>
      <c r="F25" s="285"/>
      <c r="G25" s="286"/>
      <c r="H25" s="113" t="s">
        <v>140</v>
      </c>
      <c r="I25" s="180" t="s">
        <v>141</v>
      </c>
      <c r="J25" s="181" t="s">
        <v>142</v>
      </c>
    </row>
    <row r="26" spans="1:10" ht="24" customHeight="1">
      <c r="A26" s="170" t="s">
        <v>18</v>
      </c>
      <c r="B26" s="279"/>
      <c r="C26" s="279"/>
      <c r="D26" s="282"/>
      <c r="E26" s="287" t="s">
        <v>152</v>
      </c>
      <c r="F26" s="287" t="s">
        <v>144</v>
      </c>
      <c r="G26" s="278" t="s">
        <v>137</v>
      </c>
      <c r="H26" s="178" t="s">
        <v>139</v>
      </c>
      <c r="I26" s="182"/>
      <c r="J26" s="183"/>
    </row>
    <row r="27" spans="1:10" ht="21" customHeight="1">
      <c r="A27" s="194"/>
      <c r="B27" s="280"/>
      <c r="C27" s="280"/>
      <c r="D27" s="283"/>
      <c r="E27" s="288"/>
      <c r="F27" s="288"/>
      <c r="G27" s="280"/>
      <c r="H27" s="179" t="s">
        <v>138</v>
      </c>
      <c r="I27" s="184"/>
      <c r="J27" s="185"/>
    </row>
    <row r="28" spans="1:10" ht="150.75" customHeight="1">
      <c r="A28" s="132">
        <v>12</v>
      </c>
      <c r="B28" s="108" t="s">
        <v>214</v>
      </c>
      <c r="C28" s="258" t="s">
        <v>223</v>
      </c>
      <c r="D28" s="109" t="s">
        <v>151</v>
      </c>
      <c r="E28" s="241">
        <v>150000</v>
      </c>
      <c r="F28" s="114">
        <v>150000</v>
      </c>
      <c r="G28" s="111" t="s">
        <v>216</v>
      </c>
      <c r="H28" s="258" t="s">
        <v>264</v>
      </c>
      <c r="I28" s="188"/>
      <c r="J28" s="188"/>
    </row>
    <row r="29" spans="1:10" ht="113.25" customHeight="1">
      <c r="A29" s="132">
        <v>13</v>
      </c>
      <c r="B29" s="108" t="s">
        <v>215</v>
      </c>
      <c r="C29" s="258" t="s">
        <v>223</v>
      </c>
      <c r="D29" s="109" t="s">
        <v>203</v>
      </c>
      <c r="E29" s="241">
        <v>150000</v>
      </c>
      <c r="F29" s="114">
        <v>150000</v>
      </c>
      <c r="G29" s="111" t="s">
        <v>216</v>
      </c>
      <c r="H29" s="258" t="s">
        <v>265</v>
      </c>
      <c r="I29" s="188"/>
      <c r="J29" s="188"/>
    </row>
    <row r="30" spans="1:9" ht="24" customHeight="1">
      <c r="A30" s="290" t="s">
        <v>126</v>
      </c>
      <c r="B30" s="290"/>
      <c r="C30" s="290"/>
      <c r="D30" s="103"/>
      <c r="E30" s="117"/>
      <c r="F30" s="117"/>
      <c r="G30" s="117"/>
      <c r="I30" s="212"/>
    </row>
    <row r="31" spans="1:10" ht="21" customHeight="1">
      <c r="A31" s="118">
        <v>1</v>
      </c>
      <c r="B31" s="119" t="s">
        <v>124</v>
      </c>
      <c r="C31" s="253" t="s">
        <v>223</v>
      </c>
      <c r="D31" s="119" t="s">
        <v>153</v>
      </c>
      <c r="E31" s="174">
        <v>180000</v>
      </c>
      <c r="F31" s="120">
        <v>180000</v>
      </c>
      <c r="G31" s="121" t="s">
        <v>216</v>
      </c>
      <c r="H31" s="138" t="s">
        <v>228</v>
      </c>
      <c r="I31" s="190"/>
      <c r="J31" s="137"/>
    </row>
    <row r="32" spans="1:10" ht="21" customHeight="1">
      <c r="A32" s="164"/>
      <c r="B32" s="95" t="s">
        <v>125</v>
      </c>
      <c r="C32" s="96" t="s">
        <v>13</v>
      </c>
      <c r="D32" s="95" t="s">
        <v>19</v>
      </c>
      <c r="E32" s="155"/>
      <c r="F32" s="154"/>
      <c r="G32" s="155"/>
      <c r="H32" s="146" t="s">
        <v>229</v>
      </c>
      <c r="I32" s="106"/>
      <c r="J32" s="201"/>
    </row>
    <row r="33" spans="1:10" ht="21" customHeight="1">
      <c r="A33" s="123"/>
      <c r="B33" s="124"/>
      <c r="C33" s="125"/>
      <c r="D33" s="124"/>
      <c r="E33" s="127"/>
      <c r="F33" s="126"/>
      <c r="G33" s="127"/>
      <c r="H33" s="148"/>
      <c r="I33" s="107"/>
      <c r="J33" s="197"/>
    </row>
    <row r="34" spans="1:10" ht="21" customHeight="1">
      <c r="A34" s="155"/>
      <c r="B34" s="96"/>
      <c r="C34" s="96"/>
      <c r="D34" s="96"/>
      <c r="E34" s="155"/>
      <c r="F34" s="155"/>
      <c r="G34" s="155"/>
      <c r="H34" s="135"/>
      <c r="I34" s="135"/>
      <c r="J34" s="135"/>
    </row>
    <row r="35" spans="1:10" ht="21" customHeight="1">
      <c r="A35" s="155"/>
      <c r="B35" s="96"/>
      <c r="C35" s="96"/>
      <c r="D35" s="96"/>
      <c r="E35" s="155"/>
      <c r="F35" s="155"/>
      <c r="G35" s="155"/>
      <c r="H35" s="135"/>
      <c r="I35" s="135"/>
      <c r="J35" s="135"/>
    </row>
    <row r="36" spans="1:10" ht="21" customHeight="1">
      <c r="A36" s="128" t="s">
        <v>2</v>
      </c>
      <c r="B36" s="129"/>
      <c r="C36" s="101"/>
      <c r="D36" s="96"/>
      <c r="E36" s="155"/>
      <c r="F36" s="155"/>
      <c r="G36" s="155"/>
      <c r="H36" s="135"/>
      <c r="I36" s="135"/>
      <c r="J36" s="135"/>
    </row>
    <row r="37" spans="1:10" ht="21" customHeight="1">
      <c r="A37" s="128" t="s">
        <v>3</v>
      </c>
      <c r="B37" s="129"/>
      <c r="C37" s="101"/>
      <c r="D37" s="96"/>
      <c r="E37" s="155"/>
      <c r="F37" s="155"/>
      <c r="G37" s="155"/>
      <c r="H37" s="135"/>
      <c r="I37" s="135"/>
      <c r="J37" s="135"/>
    </row>
    <row r="38" spans="1:10" ht="21" customHeight="1">
      <c r="A38" s="115" t="s">
        <v>145</v>
      </c>
      <c r="B38" s="278" t="s">
        <v>9</v>
      </c>
      <c r="C38" s="278" t="s">
        <v>134</v>
      </c>
      <c r="D38" s="281" t="s">
        <v>135</v>
      </c>
      <c r="E38" s="284" t="s">
        <v>136</v>
      </c>
      <c r="F38" s="285"/>
      <c r="G38" s="286"/>
      <c r="H38" s="113" t="s">
        <v>140</v>
      </c>
      <c r="I38" s="180" t="s">
        <v>141</v>
      </c>
      <c r="J38" s="181" t="s">
        <v>142</v>
      </c>
    </row>
    <row r="39" spans="1:10" ht="21" customHeight="1">
      <c r="A39" s="170" t="s">
        <v>18</v>
      </c>
      <c r="B39" s="279"/>
      <c r="C39" s="279"/>
      <c r="D39" s="282"/>
      <c r="E39" s="287" t="s">
        <v>152</v>
      </c>
      <c r="F39" s="287" t="s">
        <v>144</v>
      </c>
      <c r="G39" s="278" t="s">
        <v>137</v>
      </c>
      <c r="H39" s="178" t="s">
        <v>139</v>
      </c>
      <c r="I39" s="182"/>
      <c r="J39" s="183"/>
    </row>
    <row r="40" spans="1:10" ht="21" customHeight="1">
      <c r="A40" s="194"/>
      <c r="B40" s="280"/>
      <c r="C40" s="280"/>
      <c r="D40" s="283"/>
      <c r="E40" s="288"/>
      <c r="F40" s="288"/>
      <c r="G40" s="280"/>
      <c r="H40" s="179" t="s">
        <v>138</v>
      </c>
      <c r="I40" s="184"/>
      <c r="J40" s="185"/>
    </row>
    <row r="41" spans="1:10" ht="109.5" customHeight="1">
      <c r="A41" s="198">
        <v>1</v>
      </c>
      <c r="B41" s="108" t="s">
        <v>102</v>
      </c>
      <c r="C41" s="259" t="s">
        <v>230</v>
      </c>
      <c r="D41" s="199" t="s">
        <v>114</v>
      </c>
      <c r="E41" s="114">
        <v>40000</v>
      </c>
      <c r="F41" s="114">
        <v>40000</v>
      </c>
      <c r="G41" s="132" t="s">
        <v>216</v>
      </c>
      <c r="H41" s="258" t="s">
        <v>231</v>
      </c>
      <c r="I41" s="191"/>
      <c r="J41" s="191"/>
    </row>
    <row r="42" spans="1:10" ht="125.25" customHeight="1">
      <c r="A42" s="198">
        <v>2</v>
      </c>
      <c r="B42" s="108" t="s">
        <v>103</v>
      </c>
      <c r="C42" s="259" t="s">
        <v>230</v>
      </c>
      <c r="D42" s="199" t="s">
        <v>115</v>
      </c>
      <c r="E42" s="114">
        <v>20000</v>
      </c>
      <c r="F42" s="111"/>
      <c r="G42" s="132"/>
      <c r="H42" s="188" t="s">
        <v>266</v>
      </c>
      <c r="I42" s="191"/>
      <c r="J42" s="191"/>
    </row>
    <row r="43" spans="1:10" ht="102" customHeight="1">
      <c r="A43" s="132">
        <v>3</v>
      </c>
      <c r="B43" s="108" t="s">
        <v>116</v>
      </c>
      <c r="C43" s="259" t="s">
        <v>230</v>
      </c>
      <c r="D43" s="199" t="s">
        <v>154</v>
      </c>
      <c r="E43" s="114">
        <v>10500</v>
      </c>
      <c r="F43" s="111"/>
      <c r="G43" s="132"/>
      <c r="H43" s="258" t="s">
        <v>232</v>
      </c>
      <c r="I43" s="191"/>
      <c r="J43" s="191"/>
    </row>
    <row r="44" spans="1:10" ht="24" customHeight="1">
      <c r="A44" s="134"/>
      <c r="B44" s="133"/>
      <c r="C44" s="273"/>
      <c r="D44" s="231"/>
      <c r="E44" s="130"/>
      <c r="F44" s="131"/>
      <c r="G44" s="134"/>
      <c r="H44" s="274"/>
      <c r="I44" s="135"/>
      <c r="J44" s="135"/>
    </row>
    <row r="45" spans="1:10" ht="18" customHeight="1">
      <c r="A45" s="134"/>
      <c r="B45" s="133"/>
      <c r="C45" s="231"/>
      <c r="D45" s="231"/>
      <c r="E45" s="130"/>
      <c r="F45" s="131"/>
      <c r="G45" s="134"/>
      <c r="H45" s="135"/>
      <c r="I45" s="135"/>
      <c r="J45" s="135"/>
    </row>
    <row r="46" spans="1:9" ht="21" customHeight="1">
      <c r="A46" s="290" t="s">
        <v>52</v>
      </c>
      <c r="B46" s="290"/>
      <c r="C46" s="290"/>
      <c r="D46" s="290"/>
      <c r="E46" s="290"/>
      <c r="F46" s="290"/>
      <c r="G46" s="290"/>
      <c r="I46" s="135"/>
    </row>
    <row r="47" spans="1:10" ht="21" customHeight="1">
      <c r="A47" s="115" t="s">
        <v>145</v>
      </c>
      <c r="B47" s="278" t="s">
        <v>9</v>
      </c>
      <c r="C47" s="278" t="s">
        <v>134</v>
      </c>
      <c r="D47" s="281" t="s">
        <v>135</v>
      </c>
      <c r="E47" s="284" t="s">
        <v>136</v>
      </c>
      <c r="F47" s="285"/>
      <c r="G47" s="286"/>
      <c r="H47" s="113" t="s">
        <v>140</v>
      </c>
      <c r="I47" s="180" t="s">
        <v>141</v>
      </c>
      <c r="J47" s="181" t="s">
        <v>142</v>
      </c>
    </row>
    <row r="48" spans="1:10" ht="21" customHeight="1">
      <c r="A48" s="170" t="s">
        <v>18</v>
      </c>
      <c r="B48" s="279"/>
      <c r="C48" s="279"/>
      <c r="D48" s="282"/>
      <c r="E48" s="287" t="s">
        <v>152</v>
      </c>
      <c r="F48" s="287" t="s">
        <v>144</v>
      </c>
      <c r="G48" s="278" t="s">
        <v>137</v>
      </c>
      <c r="H48" s="178" t="s">
        <v>139</v>
      </c>
      <c r="I48" s="182"/>
      <c r="J48" s="183"/>
    </row>
    <row r="49" spans="1:10" ht="21" customHeight="1">
      <c r="A49" s="194"/>
      <c r="B49" s="280"/>
      <c r="C49" s="280"/>
      <c r="D49" s="283"/>
      <c r="E49" s="288"/>
      <c r="F49" s="288"/>
      <c r="G49" s="280"/>
      <c r="H49" s="179" t="s">
        <v>138</v>
      </c>
      <c r="I49" s="184"/>
      <c r="J49" s="185"/>
    </row>
    <row r="50" spans="1:10" ht="120.75" customHeight="1">
      <c r="A50" s="132">
        <v>1</v>
      </c>
      <c r="B50" s="136" t="s">
        <v>104</v>
      </c>
      <c r="C50" s="260" t="s">
        <v>230</v>
      </c>
      <c r="D50" s="199" t="s">
        <v>155</v>
      </c>
      <c r="E50" s="114">
        <v>504210</v>
      </c>
      <c r="F50" s="114">
        <v>504210</v>
      </c>
      <c r="G50" s="132" t="s">
        <v>216</v>
      </c>
      <c r="H50" s="258" t="s">
        <v>234</v>
      </c>
      <c r="I50" s="184"/>
      <c r="J50" s="191"/>
    </row>
    <row r="51" spans="1:10" ht="71.25" customHeight="1">
      <c r="A51" s="132">
        <v>2</v>
      </c>
      <c r="B51" s="108" t="s">
        <v>105</v>
      </c>
      <c r="C51" s="260" t="s">
        <v>230</v>
      </c>
      <c r="D51" s="199" t="s">
        <v>156</v>
      </c>
      <c r="E51" s="114">
        <v>5000</v>
      </c>
      <c r="F51" s="114">
        <v>5000</v>
      </c>
      <c r="G51" s="132" t="s">
        <v>233</v>
      </c>
      <c r="H51" s="258" t="s">
        <v>235</v>
      </c>
      <c r="I51" s="191"/>
      <c r="J51" s="191"/>
    </row>
    <row r="52" spans="1:10" ht="66" customHeight="1">
      <c r="A52" s="161">
        <v>3</v>
      </c>
      <c r="B52" s="242" t="s">
        <v>106</v>
      </c>
      <c r="C52" s="260" t="s">
        <v>230</v>
      </c>
      <c r="D52" s="200" t="s">
        <v>130</v>
      </c>
      <c r="E52" s="243">
        <v>5000</v>
      </c>
      <c r="F52" s="243">
        <v>5000</v>
      </c>
      <c r="G52" s="161" t="s">
        <v>216</v>
      </c>
      <c r="H52" s="258" t="s">
        <v>236</v>
      </c>
      <c r="I52" s="190"/>
      <c r="J52" s="190"/>
    </row>
    <row r="53" spans="1:10" ht="21" customHeight="1">
      <c r="A53" s="138">
        <v>4</v>
      </c>
      <c r="B53" s="139" t="s">
        <v>88</v>
      </c>
      <c r="C53" s="261" t="s">
        <v>230</v>
      </c>
      <c r="D53" s="139" t="s">
        <v>157</v>
      </c>
      <c r="E53" s="176">
        <v>166600</v>
      </c>
      <c r="F53" s="176">
        <v>166600</v>
      </c>
      <c r="G53" s="140" t="s">
        <v>216</v>
      </c>
      <c r="H53" s="140" t="s">
        <v>237</v>
      </c>
      <c r="I53" s="195"/>
      <c r="J53" s="190"/>
    </row>
    <row r="54" spans="1:10" ht="21" customHeight="1">
      <c r="A54" s="244"/>
      <c r="B54" s="144" t="s">
        <v>84</v>
      </c>
      <c r="C54" s="262"/>
      <c r="D54" s="144"/>
      <c r="E54" s="152"/>
      <c r="F54" s="152"/>
      <c r="G54" s="149"/>
      <c r="H54" s="263" t="s">
        <v>238</v>
      </c>
      <c r="I54" s="196"/>
      <c r="J54" s="107"/>
    </row>
    <row r="55" spans="1:10" ht="21" customHeight="1">
      <c r="A55" s="138">
        <v>5</v>
      </c>
      <c r="B55" s="139" t="s">
        <v>82</v>
      </c>
      <c r="C55" s="261" t="s">
        <v>230</v>
      </c>
      <c r="D55" s="202" t="s">
        <v>158</v>
      </c>
      <c r="E55" s="120">
        <v>5000</v>
      </c>
      <c r="F55" s="120">
        <v>5000</v>
      </c>
      <c r="G55" s="140" t="s">
        <v>216</v>
      </c>
      <c r="H55" s="140" t="s">
        <v>237</v>
      </c>
      <c r="I55" s="195"/>
      <c r="J55" s="190"/>
    </row>
    <row r="56" spans="1:10" ht="21" customHeight="1">
      <c r="A56" s="148"/>
      <c r="B56" s="144" t="s">
        <v>83</v>
      </c>
      <c r="C56" s="262"/>
      <c r="D56" s="203" t="s">
        <v>19</v>
      </c>
      <c r="E56" s="153"/>
      <c r="F56" s="153"/>
      <c r="G56" s="149"/>
      <c r="H56" s="263" t="s">
        <v>238</v>
      </c>
      <c r="I56" s="196"/>
      <c r="J56" s="107"/>
    </row>
    <row r="57" spans="1:10" ht="21" customHeight="1">
      <c r="A57" s="138">
        <v>6</v>
      </c>
      <c r="B57" s="139" t="s">
        <v>54</v>
      </c>
      <c r="C57" s="261" t="s">
        <v>230</v>
      </c>
      <c r="D57" s="202" t="s">
        <v>159</v>
      </c>
      <c r="E57" s="120">
        <v>6000</v>
      </c>
      <c r="F57" s="120">
        <v>6000</v>
      </c>
      <c r="G57" s="140" t="s">
        <v>216</v>
      </c>
      <c r="H57" s="140" t="s">
        <v>237</v>
      </c>
      <c r="I57" s="195"/>
      <c r="J57" s="190"/>
    </row>
    <row r="58" spans="1:10" ht="21" customHeight="1">
      <c r="A58" s="232"/>
      <c r="B58" s="144" t="s">
        <v>131</v>
      </c>
      <c r="C58" s="262"/>
      <c r="D58" s="203" t="s">
        <v>160</v>
      </c>
      <c r="E58" s="144"/>
      <c r="F58" s="144"/>
      <c r="G58" s="149"/>
      <c r="H58" s="263" t="s">
        <v>238</v>
      </c>
      <c r="I58" s="196"/>
      <c r="J58" s="107"/>
    </row>
    <row r="59" spans="1:10" ht="21" customHeight="1">
      <c r="A59" s="115" t="s">
        <v>145</v>
      </c>
      <c r="B59" s="278" t="s">
        <v>9</v>
      </c>
      <c r="C59" s="278" t="s">
        <v>134</v>
      </c>
      <c r="D59" s="281" t="s">
        <v>135</v>
      </c>
      <c r="E59" s="284" t="s">
        <v>136</v>
      </c>
      <c r="F59" s="285"/>
      <c r="G59" s="286"/>
      <c r="H59" s="113" t="s">
        <v>140</v>
      </c>
      <c r="I59" s="180" t="s">
        <v>141</v>
      </c>
      <c r="J59" s="181" t="s">
        <v>142</v>
      </c>
    </row>
    <row r="60" spans="1:10" ht="21" customHeight="1">
      <c r="A60" s="170" t="s">
        <v>18</v>
      </c>
      <c r="B60" s="279"/>
      <c r="C60" s="279"/>
      <c r="D60" s="282"/>
      <c r="E60" s="287" t="s">
        <v>152</v>
      </c>
      <c r="F60" s="287" t="s">
        <v>144</v>
      </c>
      <c r="G60" s="278" t="s">
        <v>137</v>
      </c>
      <c r="H60" s="178" t="s">
        <v>139</v>
      </c>
      <c r="I60" s="182"/>
      <c r="J60" s="183"/>
    </row>
    <row r="61" spans="1:10" ht="21" customHeight="1">
      <c r="A61" s="194"/>
      <c r="B61" s="280"/>
      <c r="C61" s="280"/>
      <c r="D61" s="283"/>
      <c r="E61" s="288"/>
      <c r="F61" s="288"/>
      <c r="G61" s="280"/>
      <c r="H61" s="179" t="s">
        <v>138</v>
      </c>
      <c r="I61" s="184"/>
      <c r="J61" s="185"/>
    </row>
    <row r="62" spans="1:10" ht="21" customHeight="1">
      <c r="A62" s="146">
        <v>7</v>
      </c>
      <c r="B62" s="142" t="s">
        <v>30</v>
      </c>
      <c r="C62" s="143" t="s">
        <v>230</v>
      </c>
      <c r="D62" s="100" t="s">
        <v>161</v>
      </c>
      <c r="E62" s="147">
        <v>50000</v>
      </c>
      <c r="F62" s="147">
        <v>50000</v>
      </c>
      <c r="G62" s="143" t="s">
        <v>216</v>
      </c>
      <c r="H62" s="140" t="s">
        <v>239</v>
      </c>
      <c r="I62" s="212"/>
      <c r="J62" s="201"/>
    </row>
    <row r="63" spans="1:10" ht="21" customHeight="1">
      <c r="A63" s="148"/>
      <c r="B63" s="144" t="s">
        <v>19</v>
      </c>
      <c r="C63" s="149"/>
      <c r="D63" s="203"/>
      <c r="E63" s="153"/>
      <c r="F63" s="153"/>
      <c r="G63" s="149"/>
      <c r="H63" s="149" t="s">
        <v>240</v>
      </c>
      <c r="I63" s="107"/>
      <c r="J63" s="197"/>
    </row>
    <row r="64" spans="1:10" ht="21" customHeight="1">
      <c r="A64" s="138">
        <v>8</v>
      </c>
      <c r="B64" s="139" t="s">
        <v>44</v>
      </c>
      <c r="C64" s="140" t="s">
        <v>230</v>
      </c>
      <c r="D64" s="202" t="s">
        <v>163</v>
      </c>
      <c r="E64" s="120">
        <v>10000</v>
      </c>
      <c r="F64" s="120">
        <v>10000</v>
      </c>
      <c r="G64" s="140" t="s">
        <v>233</v>
      </c>
      <c r="H64" s="140" t="s">
        <v>241</v>
      </c>
      <c r="I64" s="190"/>
      <c r="J64" s="137"/>
    </row>
    <row r="65" spans="1:10" ht="21" customHeight="1">
      <c r="A65" s="146"/>
      <c r="B65" s="142" t="s">
        <v>132</v>
      </c>
      <c r="C65" s="143" t="s">
        <v>13</v>
      </c>
      <c r="D65" s="101" t="s">
        <v>162</v>
      </c>
      <c r="E65" s="153"/>
      <c r="F65" s="153"/>
      <c r="G65" s="143"/>
      <c r="H65" s="149" t="s">
        <v>242</v>
      </c>
      <c r="I65" s="107"/>
      <c r="J65" s="197"/>
    </row>
    <row r="66" spans="1:10" ht="21" customHeight="1">
      <c r="A66" s="138">
        <v>10</v>
      </c>
      <c r="B66" s="139" t="s">
        <v>91</v>
      </c>
      <c r="C66" s="264" t="s">
        <v>230</v>
      </c>
      <c r="D66" s="151" t="s">
        <v>164</v>
      </c>
      <c r="E66" s="120">
        <v>10000</v>
      </c>
      <c r="F66" s="120">
        <v>10000</v>
      </c>
      <c r="G66" s="140" t="s">
        <v>216</v>
      </c>
      <c r="H66" s="140" t="s">
        <v>241</v>
      </c>
      <c r="I66" s="190"/>
      <c r="J66" s="137"/>
    </row>
    <row r="67" spans="1:10" ht="21" customHeight="1">
      <c r="A67" s="148"/>
      <c r="B67" s="144"/>
      <c r="C67" s="265"/>
      <c r="D67" s="152"/>
      <c r="E67" s="153"/>
      <c r="F67" s="153"/>
      <c r="G67" s="149"/>
      <c r="H67" s="149" t="s">
        <v>242</v>
      </c>
      <c r="I67" s="107"/>
      <c r="J67" s="197"/>
    </row>
    <row r="68" spans="1:10" ht="21" customHeight="1">
      <c r="A68" s="140">
        <v>11</v>
      </c>
      <c r="B68" s="119" t="s">
        <v>117</v>
      </c>
      <c r="C68" s="266" t="s">
        <v>230</v>
      </c>
      <c r="D68" s="119" t="s">
        <v>165</v>
      </c>
      <c r="E68" s="120">
        <v>6000</v>
      </c>
      <c r="F68" s="120">
        <v>6000</v>
      </c>
      <c r="G68" s="118" t="s">
        <v>216</v>
      </c>
      <c r="H68" s="140" t="s">
        <v>239</v>
      </c>
      <c r="I68" s="137"/>
      <c r="J68" s="201"/>
    </row>
    <row r="69" spans="1:10" ht="21" customHeight="1">
      <c r="A69" s="143"/>
      <c r="B69" s="95" t="s">
        <v>118</v>
      </c>
      <c r="C69" s="267"/>
      <c r="D69" s="95"/>
      <c r="E69" s="154"/>
      <c r="F69" s="154"/>
      <c r="G69" s="164"/>
      <c r="H69" s="143" t="s">
        <v>240</v>
      </c>
      <c r="I69" s="201"/>
      <c r="J69" s="201"/>
    </row>
    <row r="70" spans="1:10" ht="21" customHeight="1">
      <c r="A70" s="149"/>
      <c r="B70" s="124" t="s">
        <v>22</v>
      </c>
      <c r="C70" s="268" t="s">
        <v>13</v>
      </c>
      <c r="D70" s="124"/>
      <c r="E70" s="126"/>
      <c r="F70" s="126"/>
      <c r="G70" s="123"/>
      <c r="H70" s="249"/>
      <c r="I70" s="197"/>
      <c r="J70" s="197"/>
    </row>
    <row r="71" spans="1:10" ht="21" customHeight="1">
      <c r="A71" s="138">
        <v>12</v>
      </c>
      <c r="B71" s="139" t="s">
        <v>107</v>
      </c>
      <c r="C71" s="261" t="s">
        <v>230</v>
      </c>
      <c r="D71" s="139" t="s">
        <v>166</v>
      </c>
      <c r="E71" s="120">
        <v>1100320</v>
      </c>
      <c r="F71" s="120">
        <v>1100320</v>
      </c>
      <c r="G71" s="140" t="s">
        <v>216</v>
      </c>
      <c r="H71" s="140" t="s">
        <v>243</v>
      </c>
      <c r="I71" s="190"/>
      <c r="J71" s="137"/>
    </row>
    <row r="72" spans="1:10" ht="21" customHeight="1">
      <c r="A72" s="146"/>
      <c r="B72" s="142" t="s">
        <v>113</v>
      </c>
      <c r="C72" s="102"/>
      <c r="D72" s="142" t="s">
        <v>167</v>
      </c>
      <c r="E72" s="147"/>
      <c r="F72" s="147"/>
      <c r="G72" s="143"/>
      <c r="H72" s="143" t="s">
        <v>244</v>
      </c>
      <c r="I72" s="106"/>
      <c r="J72" s="201"/>
    </row>
    <row r="73" spans="1:10" ht="21" customHeight="1">
      <c r="A73" s="148"/>
      <c r="B73" s="144" t="s">
        <v>108</v>
      </c>
      <c r="C73" s="262"/>
      <c r="D73" s="144"/>
      <c r="E73" s="153"/>
      <c r="F73" s="153"/>
      <c r="G73" s="149"/>
      <c r="H73" s="249"/>
      <c r="I73" s="107"/>
      <c r="J73" s="197"/>
    </row>
    <row r="74" spans="1:10" ht="21" customHeight="1">
      <c r="A74" s="138">
        <v>13</v>
      </c>
      <c r="B74" s="139" t="s">
        <v>92</v>
      </c>
      <c r="C74" s="253" t="s">
        <v>230</v>
      </c>
      <c r="D74" s="119" t="s">
        <v>169</v>
      </c>
      <c r="E74" s="120">
        <v>110740</v>
      </c>
      <c r="F74" s="120">
        <v>110740</v>
      </c>
      <c r="G74" s="122" t="s">
        <v>216</v>
      </c>
      <c r="H74" s="140" t="s">
        <v>241</v>
      </c>
      <c r="I74" s="190"/>
      <c r="J74" s="137"/>
    </row>
    <row r="75" spans="1:10" ht="21" customHeight="1">
      <c r="A75" s="146"/>
      <c r="B75" s="142" t="s">
        <v>93</v>
      </c>
      <c r="C75" s="254"/>
      <c r="D75" s="95"/>
      <c r="E75" s="154"/>
      <c r="F75" s="154"/>
      <c r="G75" s="154"/>
      <c r="H75" s="149" t="s">
        <v>242</v>
      </c>
      <c r="I75" s="107"/>
      <c r="J75" s="201"/>
    </row>
    <row r="76" spans="1:10" ht="21" customHeight="1">
      <c r="A76" s="140">
        <v>14</v>
      </c>
      <c r="B76" s="139" t="s">
        <v>94</v>
      </c>
      <c r="C76" s="140" t="s">
        <v>230</v>
      </c>
      <c r="D76" s="202" t="s">
        <v>168</v>
      </c>
      <c r="E76" s="120">
        <v>40000</v>
      </c>
      <c r="F76" s="120">
        <v>40000</v>
      </c>
      <c r="G76" s="138" t="s">
        <v>216</v>
      </c>
      <c r="H76" s="140" t="s">
        <v>241</v>
      </c>
      <c r="I76" s="137"/>
      <c r="J76" s="137"/>
    </row>
    <row r="77" spans="1:10" ht="21" customHeight="1">
      <c r="A77" s="143"/>
      <c r="B77" s="142" t="s">
        <v>95</v>
      </c>
      <c r="C77" s="143"/>
      <c r="D77" s="101"/>
      <c r="E77" s="147"/>
      <c r="F77" s="147"/>
      <c r="G77" s="146"/>
      <c r="H77" s="143" t="s">
        <v>242</v>
      </c>
      <c r="I77" s="201"/>
      <c r="J77" s="201"/>
    </row>
    <row r="78" spans="1:10" ht="21" customHeight="1">
      <c r="A78" s="149"/>
      <c r="B78" s="144" t="s">
        <v>96</v>
      </c>
      <c r="C78" s="149"/>
      <c r="D78" s="145"/>
      <c r="E78" s="153"/>
      <c r="F78" s="153"/>
      <c r="G78" s="148"/>
      <c r="H78" s="249"/>
      <c r="I78" s="197"/>
      <c r="J78" s="197"/>
    </row>
    <row r="79" spans="1:10" ht="21" customHeight="1">
      <c r="A79" s="138">
        <v>15</v>
      </c>
      <c r="B79" s="139" t="s">
        <v>119</v>
      </c>
      <c r="C79" s="261" t="s">
        <v>230</v>
      </c>
      <c r="D79" s="119" t="s">
        <v>169</v>
      </c>
      <c r="E79" s="120">
        <v>203840</v>
      </c>
      <c r="F79" s="120">
        <v>203840</v>
      </c>
      <c r="G79" s="138" t="s">
        <v>216</v>
      </c>
      <c r="H79" s="140" t="s">
        <v>241</v>
      </c>
      <c r="I79" s="137"/>
      <c r="J79" s="137"/>
    </row>
    <row r="80" spans="1:10" ht="21" customHeight="1">
      <c r="A80" s="146"/>
      <c r="B80" s="142" t="s">
        <v>118</v>
      </c>
      <c r="C80" s="102"/>
      <c r="D80" s="95"/>
      <c r="E80" s="147"/>
      <c r="F80" s="147"/>
      <c r="G80" s="146"/>
      <c r="H80" s="143" t="s">
        <v>242</v>
      </c>
      <c r="I80" s="201"/>
      <c r="J80" s="201"/>
    </row>
    <row r="81" spans="1:10" ht="21" customHeight="1">
      <c r="A81" s="148"/>
      <c r="B81" s="144" t="s">
        <v>22</v>
      </c>
      <c r="C81" s="262"/>
      <c r="D81" s="124"/>
      <c r="E81" s="153"/>
      <c r="F81" s="153"/>
      <c r="G81" s="148"/>
      <c r="H81" s="249"/>
      <c r="I81" s="197"/>
      <c r="J81" s="197"/>
    </row>
    <row r="82" spans="1:10" ht="21" customHeight="1">
      <c r="A82" s="102"/>
      <c r="B82" s="101"/>
      <c r="C82" s="101"/>
      <c r="D82" s="96"/>
      <c r="E82" s="150"/>
      <c r="F82" s="101"/>
      <c r="G82" s="102"/>
      <c r="H82" s="135"/>
      <c r="I82" s="135"/>
      <c r="J82" s="135"/>
    </row>
    <row r="83" spans="1:10" ht="21" customHeight="1">
      <c r="A83" s="115" t="s">
        <v>145</v>
      </c>
      <c r="B83" s="278" t="s">
        <v>9</v>
      </c>
      <c r="C83" s="278" t="s">
        <v>134</v>
      </c>
      <c r="D83" s="281" t="s">
        <v>135</v>
      </c>
      <c r="E83" s="284" t="s">
        <v>136</v>
      </c>
      <c r="F83" s="285"/>
      <c r="G83" s="286"/>
      <c r="H83" s="113" t="s">
        <v>140</v>
      </c>
      <c r="I83" s="180" t="s">
        <v>141</v>
      </c>
      <c r="J83" s="181" t="s">
        <v>142</v>
      </c>
    </row>
    <row r="84" spans="1:10" ht="21" customHeight="1">
      <c r="A84" s="170" t="s">
        <v>18</v>
      </c>
      <c r="B84" s="279"/>
      <c r="C84" s="279"/>
      <c r="D84" s="282"/>
      <c r="E84" s="287" t="s">
        <v>152</v>
      </c>
      <c r="F84" s="287" t="s">
        <v>144</v>
      </c>
      <c r="G84" s="278" t="s">
        <v>137</v>
      </c>
      <c r="H84" s="178" t="s">
        <v>139</v>
      </c>
      <c r="I84" s="182"/>
      <c r="J84" s="183"/>
    </row>
    <row r="85" spans="1:10" ht="21" customHeight="1">
      <c r="A85" s="194"/>
      <c r="B85" s="280"/>
      <c r="C85" s="280"/>
      <c r="D85" s="283"/>
      <c r="E85" s="288"/>
      <c r="F85" s="288"/>
      <c r="G85" s="280"/>
      <c r="H85" s="179" t="s">
        <v>138</v>
      </c>
      <c r="I85" s="184"/>
      <c r="J85" s="185"/>
    </row>
    <row r="86" spans="1:10" ht="21" customHeight="1">
      <c r="A86" s="138">
        <v>16</v>
      </c>
      <c r="B86" s="139" t="s">
        <v>109</v>
      </c>
      <c r="C86" s="261" t="s">
        <v>230</v>
      </c>
      <c r="D86" s="139" t="s">
        <v>171</v>
      </c>
      <c r="E86" s="120">
        <v>2221800</v>
      </c>
      <c r="F86" s="120">
        <v>2221800</v>
      </c>
      <c r="G86" s="140" t="s">
        <v>216</v>
      </c>
      <c r="H86" s="140" t="s">
        <v>243</v>
      </c>
      <c r="I86" s="212"/>
      <c r="J86" s="137"/>
    </row>
    <row r="87" spans="1:10" ht="21" customHeight="1">
      <c r="A87" s="146"/>
      <c r="B87" s="142" t="s">
        <v>110</v>
      </c>
      <c r="C87" s="102"/>
      <c r="D87" s="142" t="s">
        <v>170</v>
      </c>
      <c r="E87" s="147"/>
      <c r="F87" s="147"/>
      <c r="G87" s="143"/>
      <c r="H87" s="143" t="s">
        <v>244</v>
      </c>
      <c r="I87" s="106"/>
      <c r="J87" s="201"/>
    </row>
    <row r="88" spans="1:10" ht="21" customHeight="1">
      <c r="A88" s="148"/>
      <c r="B88" s="144" t="s">
        <v>108</v>
      </c>
      <c r="C88" s="262"/>
      <c r="D88" s="144"/>
      <c r="E88" s="153"/>
      <c r="F88" s="153"/>
      <c r="G88" s="149"/>
      <c r="H88" s="249"/>
      <c r="I88" s="107"/>
      <c r="J88" s="197"/>
    </row>
    <row r="89" spans="1:10" ht="21" customHeight="1">
      <c r="A89" s="141" t="s">
        <v>55</v>
      </c>
      <c r="B89" s="101"/>
      <c r="C89" s="101"/>
      <c r="D89" s="101"/>
      <c r="E89" s="101"/>
      <c r="F89" s="101"/>
      <c r="G89" s="101"/>
      <c r="H89" s="135"/>
      <c r="I89" s="135"/>
      <c r="J89" s="201"/>
    </row>
    <row r="90" spans="1:10" ht="21" customHeight="1">
      <c r="A90" s="118">
        <v>1</v>
      </c>
      <c r="B90" s="119" t="s">
        <v>20</v>
      </c>
      <c r="C90" s="250" t="s">
        <v>230</v>
      </c>
      <c r="D90" s="119" t="s">
        <v>173</v>
      </c>
      <c r="E90" s="120">
        <v>200000</v>
      </c>
      <c r="F90" s="120">
        <v>200000</v>
      </c>
      <c r="G90" s="122" t="s">
        <v>216</v>
      </c>
      <c r="H90" s="140" t="s">
        <v>243</v>
      </c>
      <c r="I90" s="190"/>
      <c r="J90" s="137"/>
    </row>
    <row r="91" spans="1:10" ht="21" customHeight="1">
      <c r="A91" s="157"/>
      <c r="B91" s="95" t="s">
        <v>21</v>
      </c>
      <c r="C91" s="252" t="s">
        <v>13</v>
      </c>
      <c r="D91" s="95"/>
      <c r="E91" s="154"/>
      <c r="F91" s="154"/>
      <c r="G91" s="154"/>
      <c r="H91" s="143" t="s">
        <v>244</v>
      </c>
      <c r="I91" s="106"/>
      <c r="J91" s="201"/>
    </row>
    <row r="92" spans="1:10" ht="21" customHeight="1">
      <c r="A92" s="159"/>
      <c r="B92" s="124"/>
      <c r="C92" s="255"/>
      <c r="D92" s="124"/>
      <c r="E92" s="126"/>
      <c r="F92" s="126"/>
      <c r="G92" s="126"/>
      <c r="H92" s="249"/>
      <c r="I92" s="107"/>
      <c r="J92" s="197"/>
    </row>
    <row r="93" spans="1:10" ht="21" customHeight="1">
      <c r="A93" s="164">
        <v>2</v>
      </c>
      <c r="B93" s="95" t="s">
        <v>86</v>
      </c>
      <c r="C93" s="252" t="s">
        <v>230</v>
      </c>
      <c r="D93" s="95" t="s">
        <v>179</v>
      </c>
      <c r="E93" s="205">
        <v>20000</v>
      </c>
      <c r="F93" s="205">
        <v>20000</v>
      </c>
      <c r="G93" s="175" t="s">
        <v>216</v>
      </c>
      <c r="H93" s="140" t="s">
        <v>243</v>
      </c>
      <c r="I93" s="190"/>
      <c r="J93" s="201"/>
    </row>
    <row r="94" spans="1:10" ht="21" customHeight="1">
      <c r="A94" s="157"/>
      <c r="B94" s="95" t="s">
        <v>87</v>
      </c>
      <c r="C94" s="252"/>
      <c r="D94" s="95"/>
      <c r="E94" s="157"/>
      <c r="F94" s="157"/>
      <c r="G94" s="170"/>
      <c r="H94" s="143" t="s">
        <v>244</v>
      </c>
      <c r="I94" s="106"/>
      <c r="J94" s="201"/>
    </row>
    <row r="95" spans="1:10" ht="21" customHeight="1">
      <c r="A95" s="159"/>
      <c r="B95" s="124"/>
      <c r="C95" s="162"/>
      <c r="D95" s="204"/>
      <c r="E95" s="159"/>
      <c r="F95" s="159"/>
      <c r="G95" s="171"/>
      <c r="H95" s="249"/>
      <c r="I95" s="107"/>
      <c r="J95" s="197"/>
    </row>
    <row r="96" spans="1:10" ht="21" customHeight="1">
      <c r="A96" s="118">
        <v>3</v>
      </c>
      <c r="B96" s="119" t="s">
        <v>85</v>
      </c>
      <c r="C96" s="266" t="s">
        <v>230</v>
      </c>
      <c r="D96" s="156" t="s">
        <v>174</v>
      </c>
      <c r="E96" s="160">
        <v>240000</v>
      </c>
      <c r="F96" s="160">
        <v>240000</v>
      </c>
      <c r="G96" s="161" t="s">
        <v>216</v>
      </c>
      <c r="H96" s="140" t="s">
        <v>243</v>
      </c>
      <c r="I96" s="190"/>
      <c r="J96" s="137"/>
    </row>
    <row r="97" spans="1:10" ht="21" customHeight="1">
      <c r="A97" s="159"/>
      <c r="B97" s="124" t="s">
        <v>133</v>
      </c>
      <c r="C97" s="268"/>
      <c r="D97" s="163"/>
      <c r="E97" s="159"/>
      <c r="F97" s="159"/>
      <c r="G97" s="171"/>
      <c r="H97" s="143" t="s">
        <v>244</v>
      </c>
      <c r="I97" s="107"/>
      <c r="J97" s="197"/>
    </row>
    <row r="98" spans="1:10" ht="21" customHeight="1">
      <c r="A98" s="164">
        <v>4</v>
      </c>
      <c r="B98" s="95" t="s">
        <v>86</v>
      </c>
      <c r="C98" s="252" t="s">
        <v>230</v>
      </c>
      <c r="D98" s="119" t="s">
        <v>175</v>
      </c>
      <c r="E98" s="147">
        <v>20000</v>
      </c>
      <c r="F98" s="147">
        <v>20000</v>
      </c>
      <c r="G98" s="154" t="s">
        <v>216</v>
      </c>
      <c r="H98" s="140" t="s">
        <v>243</v>
      </c>
      <c r="I98" s="190"/>
      <c r="J98" s="137"/>
    </row>
    <row r="99" spans="1:10" ht="21" customHeight="1">
      <c r="A99" s="157"/>
      <c r="B99" s="95" t="s">
        <v>87</v>
      </c>
      <c r="C99" s="252"/>
      <c r="D99" s="95" t="s">
        <v>176</v>
      </c>
      <c r="E99" s="154"/>
      <c r="F99" s="154"/>
      <c r="G99" s="154"/>
      <c r="H99" s="143" t="s">
        <v>244</v>
      </c>
      <c r="I99" s="106"/>
      <c r="J99" s="201"/>
    </row>
    <row r="100" spans="1:10" ht="21" customHeight="1">
      <c r="A100" s="159"/>
      <c r="B100" s="124"/>
      <c r="C100" s="255"/>
      <c r="D100" s="124"/>
      <c r="E100" s="126"/>
      <c r="F100" s="126"/>
      <c r="G100" s="126"/>
      <c r="H100" s="249"/>
      <c r="I100" s="107"/>
      <c r="J100" s="197"/>
    </row>
    <row r="101" spans="1:10" ht="21" customHeight="1">
      <c r="A101" s="118">
        <v>5</v>
      </c>
      <c r="B101" s="119" t="s">
        <v>120</v>
      </c>
      <c r="C101" s="269" t="s">
        <v>230</v>
      </c>
      <c r="D101" s="165" t="s">
        <v>120</v>
      </c>
      <c r="E101" s="147">
        <v>10000</v>
      </c>
      <c r="F101" s="147">
        <v>10000</v>
      </c>
      <c r="G101" s="154" t="s">
        <v>216</v>
      </c>
      <c r="H101" s="140" t="s">
        <v>245</v>
      </c>
      <c r="I101" s="190"/>
      <c r="J101" s="137"/>
    </row>
    <row r="102" spans="1:10" ht="21" customHeight="1">
      <c r="A102" s="157"/>
      <c r="B102" s="95" t="s">
        <v>45</v>
      </c>
      <c r="C102" s="270" t="s">
        <v>13</v>
      </c>
      <c r="D102" s="165" t="s">
        <v>45</v>
      </c>
      <c r="E102" s="154"/>
      <c r="F102" s="154"/>
      <c r="G102" s="154"/>
      <c r="H102" s="143" t="s">
        <v>246</v>
      </c>
      <c r="I102" s="107"/>
      <c r="J102" s="197"/>
    </row>
    <row r="103" spans="1:10" ht="21" customHeight="1">
      <c r="A103" s="118">
        <v>6</v>
      </c>
      <c r="B103" s="119" t="s">
        <v>121</v>
      </c>
      <c r="C103" s="253" t="s">
        <v>230</v>
      </c>
      <c r="D103" s="119" t="s">
        <v>177</v>
      </c>
      <c r="E103" s="120">
        <v>15000</v>
      </c>
      <c r="F103" s="120">
        <v>15000</v>
      </c>
      <c r="G103" s="122" t="s">
        <v>216</v>
      </c>
      <c r="H103" s="140" t="s">
        <v>243</v>
      </c>
      <c r="I103" s="106"/>
      <c r="J103" s="137"/>
    </row>
    <row r="104" spans="1:10" ht="21" customHeight="1">
      <c r="A104" s="159"/>
      <c r="B104" s="124"/>
      <c r="C104" s="255"/>
      <c r="D104" s="124" t="s">
        <v>178</v>
      </c>
      <c r="E104" s="153"/>
      <c r="F104" s="153"/>
      <c r="G104" s="126"/>
      <c r="H104" s="149" t="s">
        <v>244</v>
      </c>
      <c r="I104" s="107"/>
      <c r="J104" s="197"/>
    </row>
    <row r="105" spans="1:10" ht="21" customHeight="1">
      <c r="A105" s="167"/>
      <c r="B105" s="96"/>
      <c r="C105" s="96"/>
      <c r="D105" s="96"/>
      <c r="E105" s="150"/>
      <c r="F105" s="155"/>
      <c r="G105" s="155"/>
      <c r="H105" s="135"/>
      <c r="I105" s="135"/>
      <c r="J105" s="135"/>
    </row>
    <row r="106" spans="1:9" ht="21" customHeight="1">
      <c r="A106" s="128" t="s">
        <v>4</v>
      </c>
      <c r="B106" s="166"/>
      <c r="C106" s="166"/>
      <c r="D106" s="166"/>
      <c r="E106" s="150"/>
      <c r="F106" s="134"/>
      <c r="G106" s="167"/>
      <c r="I106" s="135"/>
    </row>
    <row r="107" spans="1:9" ht="21" customHeight="1">
      <c r="A107" s="128" t="s">
        <v>56</v>
      </c>
      <c r="B107" s="133"/>
      <c r="C107" s="133"/>
      <c r="D107" s="133"/>
      <c r="E107" s="150"/>
      <c r="F107" s="133"/>
      <c r="G107" s="133"/>
      <c r="I107" s="135"/>
    </row>
    <row r="108" spans="1:10" ht="21" customHeight="1">
      <c r="A108" s="115" t="s">
        <v>145</v>
      </c>
      <c r="B108" s="278" t="s">
        <v>9</v>
      </c>
      <c r="C108" s="278" t="s">
        <v>134</v>
      </c>
      <c r="D108" s="281" t="s">
        <v>135</v>
      </c>
      <c r="E108" s="284" t="s">
        <v>136</v>
      </c>
      <c r="F108" s="285"/>
      <c r="G108" s="286"/>
      <c r="H108" s="186" t="s">
        <v>140</v>
      </c>
      <c r="I108" s="180" t="s">
        <v>141</v>
      </c>
      <c r="J108" s="237" t="s">
        <v>142</v>
      </c>
    </row>
    <row r="109" spans="1:10" ht="21" customHeight="1">
      <c r="A109" s="170" t="s">
        <v>18</v>
      </c>
      <c r="B109" s="279"/>
      <c r="C109" s="279"/>
      <c r="D109" s="282"/>
      <c r="E109" s="287" t="s">
        <v>152</v>
      </c>
      <c r="F109" s="287" t="s">
        <v>144</v>
      </c>
      <c r="G109" s="278" t="s">
        <v>137</v>
      </c>
      <c r="H109" s="187" t="s">
        <v>139</v>
      </c>
      <c r="I109" s="182"/>
      <c r="J109" s="238"/>
    </row>
    <row r="110" spans="1:10" ht="21" customHeight="1">
      <c r="A110" s="194"/>
      <c r="B110" s="280"/>
      <c r="C110" s="280"/>
      <c r="D110" s="283"/>
      <c r="E110" s="288"/>
      <c r="F110" s="288"/>
      <c r="G110" s="280"/>
      <c r="H110" s="105" t="s">
        <v>138</v>
      </c>
      <c r="I110" s="184"/>
      <c r="J110" s="239"/>
    </row>
    <row r="111" spans="1:10" ht="21" customHeight="1">
      <c r="A111" s="118">
        <v>1</v>
      </c>
      <c r="B111" s="119" t="s">
        <v>11</v>
      </c>
      <c r="C111" s="253" t="s">
        <v>230</v>
      </c>
      <c r="D111" s="119" t="s">
        <v>180</v>
      </c>
      <c r="E111" s="120">
        <v>50000</v>
      </c>
      <c r="F111" s="120">
        <v>50000</v>
      </c>
      <c r="G111" s="122" t="s">
        <v>216</v>
      </c>
      <c r="H111" s="140" t="s">
        <v>247</v>
      </c>
      <c r="I111" s="212"/>
      <c r="J111" s="137"/>
    </row>
    <row r="112" spans="1:10" ht="21" customHeight="1">
      <c r="A112" s="164"/>
      <c r="B112" s="95"/>
      <c r="C112" s="254"/>
      <c r="D112" s="95"/>
      <c r="E112" s="154"/>
      <c r="F112" s="154"/>
      <c r="G112" s="154"/>
      <c r="H112" s="143" t="s">
        <v>248</v>
      </c>
      <c r="I112" s="106"/>
      <c r="J112" s="201"/>
    </row>
    <row r="113" spans="1:10" ht="21" customHeight="1">
      <c r="A113" s="164"/>
      <c r="B113" s="95"/>
      <c r="C113" s="254"/>
      <c r="D113" s="95"/>
      <c r="E113" s="154"/>
      <c r="F113" s="154"/>
      <c r="G113" s="154"/>
      <c r="H113" s="249"/>
      <c r="I113" s="107"/>
      <c r="J113" s="197"/>
    </row>
    <row r="114" spans="1:10" ht="21" customHeight="1">
      <c r="A114" s="118">
        <v>2</v>
      </c>
      <c r="B114" s="119" t="s">
        <v>23</v>
      </c>
      <c r="C114" s="253" t="s">
        <v>230</v>
      </c>
      <c r="D114" s="119" t="s">
        <v>181</v>
      </c>
      <c r="E114" s="120">
        <v>150000</v>
      </c>
      <c r="F114" s="174">
        <v>150000</v>
      </c>
      <c r="G114" s="118" t="s">
        <v>216</v>
      </c>
      <c r="H114" s="140" t="s">
        <v>249</v>
      </c>
      <c r="I114" s="201"/>
      <c r="J114" s="201"/>
    </row>
    <row r="115" spans="1:10" ht="21" customHeight="1">
      <c r="A115" s="164"/>
      <c r="B115" s="95" t="s">
        <v>24</v>
      </c>
      <c r="C115" s="254"/>
      <c r="D115" s="95"/>
      <c r="E115" s="154"/>
      <c r="F115" s="155"/>
      <c r="G115" s="164"/>
      <c r="H115" s="143" t="s">
        <v>250</v>
      </c>
      <c r="I115" s="201"/>
      <c r="J115" s="201"/>
    </row>
    <row r="116" spans="1:10" ht="21" customHeight="1">
      <c r="A116" s="164"/>
      <c r="B116" s="95" t="s">
        <v>25</v>
      </c>
      <c r="C116" s="254"/>
      <c r="D116" s="95"/>
      <c r="E116" s="154"/>
      <c r="F116" s="155"/>
      <c r="G116" s="164"/>
      <c r="H116" s="271"/>
      <c r="I116" s="201"/>
      <c r="J116" s="201"/>
    </row>
    <row r="117" spans="1:10" ht="21" customHeight="1">
      <c r="A117" s="123"/>
      <c r="B117" s="124"/>
      <c r="C117" s="255"/>
      <c r="D117" s="124"/>
      <c r="E117" s="126"/>
      <c r="F117" s="127"/>
      <c r="G117" s="123"/>
      <c r="H117" s="249"/>
      <c r="I117" s="197"/>
      <c r="J117" s="197"/>
    </row>
    <row r="118" spans="1:9" ht="21" customHeight="1">
      <c r="A118" s="128" t="s">
        <v>5</v>
      </c>
      <c r="B118" s="168"/>
      <c r="C118" s="101"/>
      <c r="D118" s="101"/>
      <c r="E118" s="169"/>
      <c r="F118" s="101"/>
      <c r="G118" s="101"/>
      <c r="I118" s="135"/>
    </row>
    <row r="119" spans="1:9" ht="21" customHeight="1">
      <c r="A119" s="289" t="s">
        <v>57</v>
      </c>
      <c r="B119" s="289"/>
      <c r="C119" s="289"/>
      <c r="D119" s="289"/>
      <c r="E119" s="289"/>
      <c r="F119" s="289"/>
      <c r="G119" s="289"/>
      <c r="I119" s="135"/>
    </row>
    <row r="120" spans="1:10" ht="21" customHeight="1">
      <c r="A120" s="118">
        <v>1</v>
      </c>
      <c r="B120" s="119" t="s">
        <v>26</v>
      </c>
      <c r="C120" s="253" t="s">
        <v>230</v>
      </c>
      <c r="D120" s="119" t="s">
        <v>182</v>
      </c>
      <c r="E120" s="206">
        <v>5000</v>
      </c>
      <c r="F120" s="211">
        <v>5000</v>
      </c>
      <c r="G120" s="122" t="s">
        <v>216</v>
      </c>
      <c r="H120" s="140" t="s">
        <v>251</v>
      </c>
      <c r="I120" s="212"/>
      <c r="J120" s="137"/>
    </row>
    <row r="121" spans="1:10" ht="21" customHeight="1">
      <c r="A121" s="164"/>
      <c r="B121" s="95" t="s">
        <v>27</v>
      </c>
      <c r="C121" s="254"/>
      <c r="D121" s="95" t="s">
        <v>183</v>
      </c>
      <c r="E121" s="167"/>
      <c r="F121" s="170"/>
      <c r="G121" s="170"/>
      <c r="H121" s="143" t="s">
        <v>252</v>
      </c>
      <c r="I121" s="106"/>
      <c r="J121" s="201"/>
    </row>
    <row r="122" spans="1:10" ht="21" customHeight="1">
      <c r="A122" s="123"/>
      <c r="B122" s="124"/>
      <c r="C122" s="255"/>
      <c r="D122" s="124"/>
      <c r="E122" s="172"/>
      <c r="F122" s="171"/>
      <c r="G122" s="171"/>
      <c r="H122" s="249"/>
      <c r="I122" s="107"/>
      <c r="J122" s="197"/>
    </row>
    <row r="123" spans="1:10" ht="21" customHeight="1">
      <c r="A123" s="290" t="s">
        <v>10</v>
      </c>
      <c r="B123" s="290"/>
      <c r="C123" s="290"/>
      <c r="D123" s="290"/>
      <c r="E123" s="290"/>
      <c r="F123" s="290"/>
      <c r="G123" s="290"/>
      <c r="H123" s="272"/>
      <c r="I123" s="135"/>
      <c r="J123" s="209"/>
    </row>
    <row r="124" spans="1:10" ht="21" customHeight="1">
      <c r="A124" s="291" t="s">
        <v>58</v>
      </c>
      <c r="B124" s="291"/>
      <c r="C124" s="291"/>
      <c r="D124" s="291"/>
      <c r="E124" s="291"/>
      <c r="F124" s="291"/>
      <c r="G124" s="291"/>
      <c r="H124" s="272"/>
      <c r="I124" s="101"/>
      <c r="J124" s="209"/>
    </row>
    <row r="125" spans="1:10" s="116" customFormat="1" ht="21" customHeight="1">
      <c r="A125" s="122">
        <v>1</v>
      </c>
      <c r="B125" s="119" t="s">
        <v>48</v>
      </c>
      <c r="C125" s="266" t="s">
        <v>230</v>
      </c>
      <c r="D125" s="119" t="s">
        <v>184</v>
      </c>
      <c r="E125" s="211">
        <v>10000</v>
      </c>
      <c r="F125" s="211">
        <v>10000</v>
      </c>
      <c r="G125" s="122" t="s">
        <v>216</v>
      </c>
      <c r="H125" s="140" t="s">
        <v>253</v>
      </c>
      <c r="I125" s="212"/>
      <c r="J125" s="213"/>
    </row>
    <row r="126" spans="1:10" s="116" customFormat="1" ht="21" customHeight="1">
      <c r="A126" s="126"/>
      <c r="B126" s="124" t="s">
        <v>49</v>
      </c>
      <c r="C126" s="268"/>
      <c r="D126" s="124" t="s">
        <v>49</v>
      </c>
      <c r="E126" s="214"/>
      <c r="F126" s="214"/>
      <c r="G126" s="126"/>
      <c r="H126" s="149" t="s">
        <v>254</v>
      </c>
      <c r="I126" s="184"/>
      <c r="J126" s="215"/>
    </row>
    <row r="127" spans="1:10" s="116" customFormat="1" ht="21" customHeight="1">
      <c r="A127" s="155"/>
      <c r="B127" s="96"/>
      <c r="C127" s="96"/>
      <c r="D127" s="96"/>
      <c r="E127" s="245"/>
      <c r="F127" s="155"/>
      <c r="G127" s="155"/>
      <c r="H127" s="128"/>
      <c r="I127" s="128"/>
      <c r="J127" s="128"/>
    </row>
    <row r="128" spans="1:10" s="116" customFormat="1" ht="21" customHeight="1">
      <c r="A128" s="155"/>
      <c r="B128" s="96"/>
      <c r="C128" s="96"/>
      <c r="D128" s="96"/>
      <c r="E128" s="245"/>
      <c r="F128" s="155"/>
      <c r="G128" s="155"/>
      <c r="H128" s="128"/>
      <c r="I128" s="128"/>
      <c r="J128" s="128"/>
    </row>
    <row r="129" spans="1:10" s="116" customFormat="1" ht="21" customHeight="1">
      <c r="A129" s="210" t="s">
        <v>6</v>
      </c>
      <c r="B129" s="210"/>
      <c r="C129" s="210"/>
      <c r="D129" s="210"/>
      <c r="E129" s="217"/>
      <c r="F129" s="101"/>
      <c r="G129" s="155"/>
      <c r="H129" s="218"/>
      <c r="I129" s="128"/>
      <c r="J129" s="218"/>
    </row>
    <row r="130" spans="1:10" s="116" customFormat="1" ht="21" customHeight="1">
      <c r="A130" s="291" t="s">
        <v>56</v>
      </c>
      <c r="B130" s="291"/>
      <c r="C130" s="291"/>
      <c r="D130" s="210"/>
      <c r="E130" s="101"/>
      <c r="F130" s="101"/>
      <c r="G130" s="101"/>
      <c r="H130" s="218"/>
      <c r="I130" s="218"/>
      <c r="J130" s="218"/>
    </row>
    <row r="131" spans="1:10" s="116" customFormat="1" ht="21" customHeight="1">
      <c r="A131" s="115" t="s">
        <v>145</v>
      </c>
      <c r="B131" s="278" t="s">
        <v>9</v>
      </c>
      <c r="C131" s="278" t="s">
        <v>134</v>
      </c>
      <c r="D131" s="281" t="s">
        <v>135</v>
      </c>
      <c r="E131" s="284" t="s">
        <v>136</v>
      </c>
      <c r="F131" s="285"/>
      <c r="G131" s="286"/>
      <c r="H131" s="186" t="s">
        <v>140</v>
      </c>
      <c r="I131" s="180" t="s">
        <v>141</v>
      </c>
      <c r="J131" s="237" t="s">
        <v>142</v>
      </c>
    </row>
    <row r="132" spans="1:10" s="116" customFormat="1" ht="21" customHeight="1">
      <c r="A132" s="170" t="s">
        <v>18</v>
      </c>
      <c r="B132" s="279"/>
      <c r="C132" s="279"/>
      <c r="D132" s="282"/>
      <c r="E132" s="287" t="s">
        <v>152</v>
      </c>
      <c r="F132" s="287" t="s">
        <v>144</v>
      </c>
      <c r="G132" s="278" t="s">
        <v>137</v>
      </c>
      <c r="H132" s="187" t="s">
        <v>139</v>
      </c>
      <c r="I132" s="182"/>
      <c r="J132" s="238"/>
    </row>
    <row r="133" spans="1:10" s="116" customFormat="1" ht="21" customHeight="1">
      <c r="A133" s="194"/>
      <c r="B133" s="280"/>
      <c r="C133" s="280"/>
      <c r="D133" s="283"/>
      <c r="E133" s="288"/>
      <c r="F133" s="288"/>
      <c r="G133" s="280"/>
      <c r="H133" s="105" t="s">
        <v>138</v>
      </c>
      <c r="I133" s="184"/>
      <c r="J133" s="239"/>
    </row>
    <row r="134" spans="1:10" s="116" customFormat="1" ht="21" customHeight="1">
      <c r="A134" s="164">
        <v>1</v>
      </c>
      <c r="B134" s="95" t="s">
        <v>29</v>
      </c>
      <c r="C134" s="254" t="s">
        <v>230</v>
      </c>
      <c r="D134" s="95" t="s">
        <v>185</v>
      </c>
      <c r="E134" s="147">
        <v>30000</v>
      </c>
      <c r="F134" s="147">
        <v>30000</v>
      </c>
      <c r="G134" s="154" t="s">
        <v>216</v>
      </c>
      <c r="H134" s="140" t="s">
        <v>255</v>
      </c>
      <c r="I134" s="212"/>
      <c r="J134" s="224"/>
    </row>
    <row r="135" spans="1:10" s="116" customFormat="1" ht="21" customHeight="1">
      <c r="A135" s="164"/>
      <c r="B135" s="95" t="s">
        <v>59</v>
      </c>
      <c r="C135" s="254" t="s">
        <v>13</v>
      </c>
      <c r="D135" s="95" t="s">
        <v>186</v>
      </c>
      <c r="E135" s="154"/>
      <c r="F135" s="154"/>
      <c r="G135" s="126"/>
      <c r="H135" s="149" t="s">
        <v>256</v>
      </c>
      <c r="I135" s="184"/>
      <c r="J135" s="215"/>
    </row>
    <row r="136" spans="1:10" s="116" customFormat="1" ht="21" customHeight="1">
      <c r="A136" s="118">
        <v>2</v>
      </c>
      <c r="B136" s="119" t="s">
        <v>97</v>
      </c>
      <c r="C136" s="253" t="s">
        <v>230</v>
      </c>
      <c r="D136" s="119" t="s">
        <v>187</v>
      </c>
      <c r="E136" s="160">
        <v>5000</v>
      </c>
      <c r="F136" s="160">
        <v>5000</v>
      </c>
      <c r="G136" s="122" t="s">
        <v>216</v>
      </c>
      <c r="H136" s="140" t="s">
        <v>255</v>
      </c>
      <c r="I136" s="212"/>
      <c r="J136" s="213"/>
    </row>
    <row r="137" spans="1:10" s="116" customFormat="1" ht="21" customHeight="1">
      <c r="A137" s="123"/>
      <c r="B137" s="124" t="s">
        <v>98</v>
      </c>
      <c r="C137" s="255" t="s">
        <v>13</v>
      </c>
      <c r="D137" s="124"/>
      <c r="E137" s="220"/>
      <c r="F137" s="220"/>
      <c r="G137" s="126"/>
      <c r="H137" s="149" t="s">
        <v>256</v>
      </c>
      <c r="I137" s="184"/>
      <c r="J137" s="215"/>
    </row>
    <row r="138" spans="1:10" s="116" customFormat="1" ht="21" customHeight="1">
      <c r="A138" s="118">
        <v>3</v>
      </c>
      <c r="B138" s="119" t="s">
        <v>60</v>
      </c>
      <c r="C138" s="253" t="s">
        <v>230</v>
      </c>
      <c r="D138" s="119" t="s">
        <v>189</v>
      </c>
      <c r="E138" s="120">
        <v>5000</v>
      </c>
      <c r="F138" s="120">
        <v>5000</v>
      </c>
      <c r="G138" s="122" t="s">
        <v>216</v>
      </c>
      <c r="H138" s="140" t="s">
        <v>255</v>
      </c>
      <c r="I138" s="212"/>
      <c r="J138" s="213"/>
    </row>
    <row r="139" spans="1:10" s="116" customFormat="1" ht="21" customHeight="1">
      <c r="A139" s="221" t="s">
        <v>13</v>
      </c>
      <c r="B139" s="222" t="s">
        <v>61</v>
      </c>
      <c r="C139" s="102"/>
      <c r="D139" s="222" t="s">
        <v>188</v>
      </c>
      <c r="E139" s="223"/>
      <c r="F139" s="223"/>
      <c r="G139" s="154"/>
      <c r="H139" s="143" t="s">
        <v>256</v>
      </c>
      <c r="I139" s="182"/>
      <c r="J139" s="224"/>
    </row>
    <row r="140" spans="1:10" s="116" customFormat="1" ht="21" customHeight="1">
      <c r="A140" s="225"/>
      <c r="B140" s="226" t="s">
        <v>62</v>
      </c>
      <c r="C140" s="262"/>
      <c r="D140" s="227"/>
      <c r="E140" s="228"/>
      <c r="F140" s="228"/>
      <c r="G140" s="126"/>
      <c r="H140" s="249"/>
      <c r="I140" s="184"/>
      <c r="J140" s="215"/>
    </row>
    <row r="141" spans="1:10" s="116" customFormat="1" ht="21" customHeight="1">
      <c r="A141" s="164">
        <v>4</v>
      </c>
      <c r="B141" s="95" t="s">
        <v>111</v>
      </c>
      <c r="C141" s="254" t="s">
        <v>230</v>
      </c>
      <c r="D141" s="95" t="s">
        <v>190</v>
      </c>
      <c r="E141" s="147">
        <v>5000</v>
      </c>
      <c r="F141" s="147">
        <v>5000</v>
      </c>
      <c r="G141" s="122" t="s">
        <v>216</v>
      </c>
      <c r="H141" s="140" t="s">
        <v>255</v>
      </c>
      <c r="I141" s="212"/>
      <c r="J141" s="213"/>
    </row>
    <row r="142" spans="1:10" s="116" customFormat="1" ht="21" customHeight="1">
      <c r="A142" s="164"/>
      <c r="B142" s="95" t="s">
        <v>112</v>
      </c>
      <c r="C142" s="254"/>
      <c r="D142" s="95" t="s">
        <v>191</v>
      </c>
      <c r="E142" s="154"/>
      <c r="F142" s="154"/>
      <c r="G142" s="154"/>
      <c r="H142" s="143" t="s">
        <v>256</v>
      </c>
      <c r="I142" s="182"/>
      <c r="J142" s="224"/>
    </row>
    <row r="143" spans="1:10" s="116" customFormat="1" ht="21" customHeight="1">
      <c r="A143" s="164"/>
      <c r="B143" s="95"/>
      <c r="C143" s="254"/>
      <c r="D143" s="95"/>
      <c r="E143" s="154"/>
      <c r="F143" s="154"/>
      <c r="G143" s="126"/>
      <c r="H143" s="249"/>
      <c r="I143" s="184"/>
      <c r="J143" s="215"/>
    </row>
    <row r="144" spans="1:10" s="116" customFormat="1" ht="21" customHeight="1">
      <c r="A144" s="118">
        <v>5</v>
      </c>
      <c r="B144" s="119" t="s">
        <v>122</v>
      </c>
      <c r="C144" s="253" t="s">
        <v>230</v>
      </c>
      <c r="D144" s="119" t="s">
        <v>192</v>
      </c>
      <c r="E144" s="120">
        <v>6000</v>
      </c>
      <c r="F144" s="120">
        <v>6000</v>
      </c>
      <c r="G144" s="122" t="s">
        <v>216</v>
      </c>
      <c r="H144" s="140" t="s">
        <v>255</v>
      </c>
      <c r="I144" s="212"/>
      <c r="J144" s="213"/>
    </row>
    <row r="145" spans="1:10" s="116" customFormat="1" ht="21" customHeight="1">
      <c r="A145" s="164"/>
      <c r="B145" s="95" t="s">
        <v>13</v>
      </c>
      <c r="C145" s="254"/>
      <c r="D145" s="95" t="s">
        <v>193</v>
      </c>
      <c r="E145" s="154"/>
      <c r="F145" s="154"/>
      <c r="G145" s="126"/>
      <c r="H145" s="149" t="s">
        <v>256</v>
      </c>
      <c r="I145" s="184"/>
      <c r="J145" s="215"/>
    </row>
    <row r="146" spans="1:10" s="116" customFormat="1" ht="21" customHeight="1">
      <c r="A146" s="118">
        <v>6</v>
      </c>
      <c r="B146" s="119" t="s">
        <v>127</v>
      </c>
      <c r="C146" s="253" t="s">
        <v>230</v>
      </c>
      <c r="D146" s="119" t="s">
        <v>128</v>
      </c>
      <c r="E146" s="120">
        <v>30000</v>
      </c>
      <c r="F146" s="120">
        <v>30000</v>
      </c>
      <c r="G146" s="229" t="s">
        <v>216</v>
      </c>
      <c r="H146" s="140" t="s">
        <v>257</v>
      </c>
      <c r="I146" s="182"/>
      <c r="J146" s="213"/>
    </row>
    <row r="147" spans="1:10" s="116" customFormat="1" ht="21" customHeight="1">
      <c r="A147" s="123"/>
      <c r="B147" s="124" t="s">
        <v>19</v>
      </c>
      <c r="C147" s="255"/>
      <c r="D147" s="124"/>
      <c r="E147" s="126"/>
      <c r="F147" s="126"/>
      <c r="G147" s="230"/>
      <c r="H147" s="149" t="s">
        <v>258</v>
      </c>
      <c r="I147" s="184"/>
      <c r="J147" s="215"/>
    </row>
    <row r="148" spans="1:10" s="116" customFormat="1" ht="21" customHeight="1">
      <c r="A148" s="155"/>
      <c r="B148" s="96"/>
      <c r="C148" s="96"/>
      <c r="D148" s="96"/>
      <c r="E148" s="155"/>
      <c r="F148" s="219"/>
      <c r="G148" s="155"/>
      <c r="H148" s="128"/>
      <c r="I148" s="128"/>
      <c r="J148" s="128"/>
    </row>
    <row r="149" spans="1:10" s="116" customFormat="1" ht="21" customHeight="1">
      <c r="A149" s="155"/>
      <c r="B149" s="96"/>
      <c r="C149" s="96"/>
      <c r="D149" s="96"/>
      <c r="E149" s="155"/>
      <c r="F149" s="219"/>
      <c r="G149" s="155"/>
      <c r="H149" s="128"/>
      <c r="I149" s="128"/>
      <c r="J149" s="128"/>
    </row>
    <row r="150" spans="1:10" s="116" customFormat="1" ht="21" customHeight="1">
      <c r="A150" s="155"/>
      <c r="B150" s="96"/>
      <c r="C150" s="96"/>
      <c r="D150" s="96"/>
      <c r="E150" s="155"/>
      <c r="F150" s="219"/>
      <c r="G150" s="155"/>
      <c r="H150" s="128"/>
      <c r="I150" s="128"/>
      <c r="J150" s="128"/>
    </row>
    <row r="151" spans="1:10" s="116" customFormat="1" ht="21" customHeight="1">
      <c r="A151" s="155"/>
      <c r="B151" s="96"/>
      <c r="C151" s="96"/>
      <c r="D151" s="96"/>
      <c r="E151" s="155"/>
      <c r="F151" s="219"/>
      <c r="G151" s="155"/>
      <c r="H151" s="128"/>
      <c r="I151" s="128"/>
      <c r="J151" s="128"/>
    </row>
    <row r="152" spans="1:9" s="116" customFormat="1" ht="21" customHeight="1">
      <c r="A152" s="292" t="s">
        <v>64</v>
      </c>
      <c r="B152" s="292"/>
      <c r="C152" s="135"/>
      <c r="D152" s="135"/>
      <c r="E152" s="135"/>
      <c r="F152" s="135"/>
      <c r="G152" s="135"/>
      <c r="I152" s="128"/>
    </row>
    <row r="153" spans="1:10" s="116" customFormat="1" ht="21" customHeight="1">
      <c r="A153" s="115" t="s">
        <v>145</v>
      </c>
      <c r="B153" s="278" t="s">
        <v>9</v>
      </c>
      <c r="C153" s="278" t="s">
        <v>134</v>
      </c>
      <c r="D153" s="281" t="s">
        <v>135</v>
      </c>
      <c r="E153" s="284" t="s">
        <v>136</v>
      </c>
      <c r="F153" s="285"/>
      <c r="G153" s="286"/>
      <c r="H153" s="186" t="s">
        <v>140</v>
      </c>
      <c r="I153" s="180" t="s">
        <v>141</v>
      </c>
      <c r="J153" s="237" t="s">
        <v>142</v>
      </c>
    </row>
    <row r="154" spans="1:10" s="116" customFormat="1" ht="21" customHeight="1">
      <c r="A154" s="170" t="s">
        <v>18</v>
      </c>
      <c r="B154" s="279"/>
      <c r="C154" s="279"/>
      <c r="D154" s="282"/>
      <c r="E154" s="287" t="s">
        <v>152</v>
      </c>
      <c r="F154" s="287" t="s">
        <v>144</v>
      </c>
      <c r="G154" s="278" t="s">
        <v>137</v>
      </c>
      <c r="H154" s="187" t="s">
        <v>139</v>
      </c>
      <c r="I154" s="182"/>
      <c r="J154" s="238"/>
    </row>
    <row r="155" spans="1:10" s="116" customFormat="1" ht="21" customHeight="1">
      <c r="A155" s="194"/>
      <c r="B155" s="280"/>
      <c r="C155" s="280"/>
      <c r="D155" s="283"/>
      <c r="E155" s="288"/>
      <c r="F155" s="288"/>
      <c r="G155" s="280"/>
      <c r="H155" s="105" t="s">
        <v>138</v>
      </c>
      <c r="I155" s="182"/>
      <c r="J155" s="239"/>
    </row>
    <row r="156" spans="1:10" s="116" customFormat="1" ht="21" customHeight="1">
      <c r="A156" s="118">
        <v>1</v>
      </c>
      <c r="B156" s="156" t="s">
        <v>65</v>
      </c>
      <c r="C156" s="250" t="s">
        <v>230</v>
      </c>
      <c r="D156" s="119" t="s">
        <v>194</v>
      </c>
      <c r="E156" s="120">
        <v>3000</v>
      </c>
      <c r="F156" s="120">
        <v>3000</v>
      </c>
      <c r="G156" s="122" t="s">
        <v>216</v>
      </c>
      <c r="H156" s="256" t="s">
        <v>259</v>
      </c>
      <c r="I156" s="212"/>
      <c r="J156" s="246"/>
    </row>
    <row r="157" spans="1:10" s="116" customFormat="1" ht="21" customHeight="1">
      <c r="A157" s="123"/>
      <c r="B157" s="163" t="s">
        <v>66</v>
      </c>
      <c r="C157" s="251"/>
      <c r="D157" s="124" t="s">
        <v>195</v>
      </c>
      <c r="E157" s="153"/>
      <c r="F157" s="153"/>
      <c r="G157" s="126"/>
      <c r="H157" s="227" t="s">
        <v>260</v>
      </c>
      <c r="I157" s="208"/>
      <c r="J157" s="247"/>
    </row>
    <row r="158" spans="1:10" s="116" customFormat="1" ht="21" customHeight="1">
      <c r="A158" s="122">
        <v>2</v>
      </c>
      <c r="B158" s="156" t="s">
        <v>99</v>
      </c>
      <c r="C158" s="250" t="s">
        <v>230</v>
      </c>
      <c r="D158" s="119" t="s">
        <v>196</v>
      </c>
      <c r="E158" s="120">
        <v>50000</v>
      </c>
      <c r="F158" s="120">
        <v>50000</v>
      </c>
      <c r="G158" s="122" t="s">
        <v>216</v>
      </c>
      <c r="H158" s="256" t="s">
        <v>259</v>
      </c>
      <c r="I158" s="207"/>
      <c r="J158" s="246"/>
    </row>
    <row r="159" spans="1:10" s="116" customFormat="1" ht="21" customHeight="1">
      <c r="A159" s="154"/>
      <c r="B159" s="158" t="s">
        <v>100</v>
      </c>
      <c r="C159" s="252"/>
      <c r="D159" s="95" t="s">
        <v>197</v>
      </c>
      <c r="E159" s="147"/>
      <c r="F159" s="147"/>
      <c r="G159" s="154"/>
      <c r="H159" s="222" t="s">
        <v>260</v>
      </c>
      <c r="I159" s="216"/>
      <c r="J159" s="248"/>
    </row>
    <row r="160" spans="1:10" s="116" customFormat="1" ht="21" customHeight="1">
      <c r="A160" s="126"/>
      <c r="B160" s="163" t="s">
        <v>101</v>
      </c>
      <c r="C160" s="251"/>
      <c r="D160" s="124"/>
      <c r="E160" s="153"/>
      <c r="F160" s="153"/>
      <c r="G160" s="126"/>
      <c r="H160" s="257"/>
      <c r="I160" s="208"/>
      <c r="J160" s="247"/>
    </row>
    <row r="161" spans="1:10" s="116" customFormat="1" ht="21" customHeight="1">
      <c r="A161" s="118">
        <v>3</v>
      </c>
      <c r="B161" s="156" t="s">
        <v>121</v>
      </c>
      <c r="C161" s="250" t="s">
        <v>230</v>
      </c>
      <c r="D161" s="119" t="s">
        <v>198</v>
      </c>
      <c r="E161" s="120">
        <v>15000</v>
      </c>
      <c r="F161" s="120">
        <v>15000</v>
      </c>
      <c r="G161" s="122" t="s">
        <v>216</v>
      </c>
      <c r="H161" s="256" t="s">
        <v>259</v>
      </c>
      <c r="I161" s="207"/>
      <c r="J161" s="246"/>
    </row>
    <row r="162" spans="1:10" s="116" customFormat="1" ht="21" customHeight="1">
      <c r="A162" s="159"/>
      <c r="B162" s="163" t="s">
        <v>13</v>
      </c>
      <c r="C162" s="251" t="s">
        <v>13</v>
      </c>
      <c r="D162" s="124" t="s">
        <v>199</v>
      </c>
      <c r="E162" s="153"/>
      <c r="F162" s="153"/>
      <c r="G162" s="126"/>
      <c r="H162" s="227" t="s">
        <v>261</v>
      </c>
      <c r="I162" s="208"/>
      <c r="J162" s="247"/>
    </row>
    <row r="163" spans="1:10" s="116" customFormat="1" ht="21" customHeight="1">
      <c r="A163" s="118">
        <v>4</v>
      </c>
      <c r="B163" s="119" t="s">
        <v>70</v>
      </c>
      <c r="C163" s="253" t="s">
        <v>230</v>
      </c>
      <c r="D163" s="119" t="s">
        <v>200</v>
      </c>
      <c r="E163" s="120">
        <v>3000</v>
      </c>
      <c r="F163" s="120" t="s">
        <v>216</v>
      </c>
      <c r="G163" s="120">
        <v>3000</v>
      </c>
      <c r="H163" s="256" t="s">
        <v>255</v>
      </c>
      <c r="I163" s="207"/>
      <c r="J163" s="246"/>
    </row>
    <row r="164" spans="1:10" s="116" customFormat="1" ht="21" customHeight="1">
      <c r="A164" s="164"/>
      <c r="B164" s="95" t="s">
        <v>13</v>
      </c>
      <c r="C164" s="254"/>
      <c r="D164" s="95" t="s">
        <v>201</v>
      </c>
      <c r="E164" s="170"/>
      <c r="F164" s="170"/>
      <c r="G164" s="170"/>
      <c r="H164" s="222" t="s">
        <v>256</v>
      </c>
      <c r="I164" s="216"/>
      <c r="J164" s="248"/>
    </row>
    <row r="165" spans="1:10" s="116" customFormat="1" ht="21" customHeight="1">
      <c r="A165" s="123"/>
      <c r="B165" s="124" t="s">
        <v>13</v>
      </c>
      <c r="C165" s="255"/>
      <c r="D165" s="124"/>
      <c r="E165" s="171"/>
      <c r="F165" s="171"/>
      <c r="G165" s="171"/>
      <c r="H165" s="257"/>
      <c r="I165" s="208"/>
      <c r="J165" s="247"/>
    </row>
    <row r="166" spans="1:10" s="116" customFormat="1" ht="21" customHeight="1">
      <c r="A166" s="118">
        <v>5</v>
      </c>
      <c r="B166" s="119" t="s">
        <v>67</v>
      </c>
      <c r="C166" s="253" t="s">
        <v>230</v>
      </c>
      <c r="D166" s="119" t="s">
        <v>67</v>
      </c>
      <c r="E166" s="120">
        <v>5000</v>
      </c>
      <c r="F166" s="120">
        <v>1000</v>
      </c>
      <c r="G166" s="120">
        <v>4000</v>
      </c>
      <c r="H166" s="256" t="s">
        <v>262</v>
      </c>
      <c r="I166" s="207"/>
      <c r="J166" s="246"/>
    </row>
    <row r="167" spans="1:10" s="116" customFormat="1" ht="21" customHeight="1">
      <c r="A167" s="164"/>
      <c r="B167" s="95" t="s">
        <v>68</v>
      </c>
      <c r="C167" s="254"/>
      <c r="D167" s="95" t="s">
        <v>202</v>
      </c>
      <c r="E167" s="170"/>
      <c r="F167" s="170"/>
      <c r="G167" s="170"/>
      <c r="H167" s="222" t="s">
        <v>263</v>
      </c>
      <c r="I167" s="216"/>
      <c r="J167" s="248"/>
    </row>
    <row r="168" spans="1:10" s="116" customFormat="1" ht="21" customHeight="1">
      <c r="A168" s="123"/>
      <c r="B168" s="124" t="s">
        <v>69</v>
      </c>
      <c r="C168" s="255"/>
      <c r="D168" s="124"/>
      <c r="E168" s="171"/>
      <c r="F168" s="171"/>
      <c r="G168" s="171"/>
      <c r="H168" s="257"/>
      <c r="I168" s="208"/>
      <c r="J168" s="247"/>
    </row>
    <row r="169" spans="1:9" ht="21" customHeight="1">
      <c r="A169" s="97"/>
      <c r="I169" s="173"/>
    </row>
    <row r="170" ht="21" customHeight="1">
      <c r="A170" s="97"/>
    </row>
    <row r="171" ht="21" customHeight="1">
      <c r="A171" s="97"/>
    </row>
    <row r="172" ht="21" customHeight="1">
      <c r="A172" s="97"/>
    </row>
    <row r="173" ht="21" customHeight="1">
      <c r="A173" s="97"/>
    </row>
  </sheetData>
  <sheetProtection/>
  <mergeCells count="87">
    <mergeCell ref="A2:J2"/>
    <mergeCell ref="A1:J1"/>
    <mergeCell ref="B25:B27"/>
    <mergeCell ref="C25:C27"/>
    <mergeCell ref="D25:D27"/>
    <mergeCell ref="E25:G25"/>
    <mergeCell ref="E26:E27"/>
    <mergeCell ref="F26:F27"/>
    <mergeCell ref="G26:G27"/>
    <mergeCell ref="E5:G5"/>
    <mergeCell ref="B5:B7"/>
    <mergeCell ref="C5:C7"/>
    <mergeCell ref="D5:D7"/>
    <mergeCell ref="E6:E7"/>
    <mergeCell ref="F6:F7"/>
    <mergeCell ref="G6:G7"/>
    <mergeCell ref="B11:B13"/>
    <mergeCell ref="C11:C13"/>
    <mergeCell ref="D11:D13"/>
    <mergeCell ref="E11:G11"/>
    <mergeCell ref="E12:E13"/>
    <mergeCell ref="F12:F13"/>
    <mergeCell ref="B18:B20"/>
    <mergeCell ref="C18:C20"/>
    <mergeCell ref="D18:D20"/>
    <mergeCell ref="E18:G18"/>
    <mergeCell ref="E19:E20"/>
    <mergeCell ref="F19:F20"/>
    <mergeCell ref="G19:G20"/>
    <mergeCell ref="B47:B49"/>
    <mergeCell ref="C47:C49"/>
    <mergeCell ref="D47:D49"/>
    <mergeCell ref="E47:G47"/>
    <mergeCell ref="E48:E49"/>
    <mergeCell ref="F48:F49"/>
    <mergeCell ref="G48:G49"/>
    <mergeCell ref="E84:E85"/>
    <mergeCell ref="F84:F85"/>
    <mergeCell ref="G84:G85"/>
    <mergeCell ref="B59:B61"/>
    <mergeCell ref="C59:C61"/>
    <mergeCell ref="D59:D61"/>
    <mergeCell ref="E59:G59"/>
    <mergeCell ref="E60:E61"/>
    <mergeCell ref="F60:F61"/>
    <mergeCell ref="G60:G61"/>
    <mergeCell ref="A152:B152"/>
    <mergeCell ref="G12:G13"/>
    <mergeCell ref="A123:G123"/>
    <mergeCell ref="E108:G108"/>
    <mergeCell ref="E109:E110"/>
    <mergeCell ref="F109:F110"/>
    <mergeCell ref="G109:G110"/>
    <mergeCell ref="B83:B85"/>
    <mergeCell ref="C83:C85"/>
    <mergeCell ref="D83:D85"/>
    <mergeCell ref="A119:G119"/>
    <mergeCell ref="A4:C4"/>
    <mergeCell ref="A124:G124"/>
    <mergeCell ref="A130:C130"/>
    <mergeCell ref="A30:C30"/>
    <mergeCell ref="A46:G46"/>
    <mergeCell ref="B108:B110"/>
    <mergeCell ref="C108:C110"/>
    <mergeCell ref="D108:D110"/>
    <mergeCell ref="E83:G83"/>
    <mergeCell ref="B153:B155"/>
    <mergeCell ref="C153:C155"/>
    <mergeCell ref="D153:D155"/>
    <mergeCell ref="E153:G153"/>
    <mergeCell ref="E154:E155"/>
    <mergeCell ref="F154:F155"/>
    <mergeCell ref="G154:G155"/>
    <mergeCell ref="B38:B40"/>
    <mergeCell ref="C38:C40"/>
    <mergeCell ref="D38:D40"/>
    <mergeCell ref="E38:G38"/>
    <mergeCell ref="E39:E40"/>
    <mergeCell ref="F39:F40"/>
    <mergeCell ref="G39:G40"/>
    <mergeCell ref="B131:B133"/>
    <mergeCell ref="C131:C133"/>
    <mergeCell ref="D131:D133"/>
    <mergeCell ref="E131:G131"/>
    <mergeCell ref="E132:E133"/>
    <mergeCell ref="F132:F133"/>
    <mergeCell ref="G132:G133"/>
  </mergeCells>
  <printOptions horizontalCentered="1"/>
  <pageMargins left="0.11811023622047245" right="0.11811023622047245" top="0.7874015748031497" bottom="0.35433070866141736" header="0.31496062992125984" footer="0.15748031496062992"/>
  <pageSetup horizontalDpi="600" verticalDpi="600" orientation="landscape" paperSize="9" r:id="rId1"/>
  <headerFooter scaleWithDoc="0" alignWithMargins="0">
    <oddHeader xml:space="preserve">&amp;C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Admins</cp:lastModifiedBy>
  <cp:lastPrinted>2024-01-30T09:16:49Z</cp:lastPrinted>
  <dcterms:created xsi:type="dcterms:W3CDTF">2007-10-09T04:00:47Z</dcterms:created>
  <dcterms:modified xsi:type="dcterms:W3CDTF">2024-02-07T09:21:23Z</dcterms:modified>
  <cp:category/>
  <cp:version/>
  <cp:contentType/>
  <cp:contentStatus/>
</cp:coreProperties>
</file>